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<sst xmlns="http://schemas.openxmlformats.org/spreadsheetml/2006/main" count="175" uniqueCount="84">
  <si>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</si>
  <si>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</si>
  <si>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</si>
  <si>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</si>
  <si>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</si>
  <si>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</si>
  <si>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</si>
  <si>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</si>
  <si>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</si>
  <si>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</si>
  <si>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</si>
  <si>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</si>
  <si>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</si>
  <si>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</si>
  <si>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</si>
  <si>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</si>
  <si>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</si>
  <si>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</si>
  <si>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</si>
  <si>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</si>
  <si>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</si>
  <si>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</si>
  <si>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</si>
  <si>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</si>
  <si>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</si>
  <si>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</si>
  <si>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</si>
  <si>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</si>
  <si>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</si>
  <si>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</si>
  <si>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</si>
  <si>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</si>
  <si>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</si>
  <si>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</si>
  <si>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</si>
  <si>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</si>
  <si>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</si>
  <si>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</si>
  <si>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</si>
  <si>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</si>
  <si>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</si>
  <si>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</si>
  <si>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</si>
  <si>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</si>
  <si>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</si>
  <si>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</si>
  <si>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</si>
  <si>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</si>
  <si>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</si>
  <si>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</si>
  <si>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</si>
  <si>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</si>
  <si>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</si>
  <si>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</si>
  <si>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</si>
  <si>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</si>
  <si>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</si>
  <si>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</si>
  <si>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</si>
  <si>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</si>
  <si>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</si>
  <si>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</si>
  <si>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</si>
  <si>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</si>
  <si>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</si>
  <si>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</si>
  <si>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80103</t>
  </si>
  <si>
    <t>Gminy, w których dzieci zamieszkałe w naszej Gminie korzystają z oddziałów przedszkonych przy szkołach podstawowych</t>
  </si>
  <si>
    <t>Gminy, w których dzieci zamieszkałe w naszej Gminie korzystają z przedszkoli</t>
  </si>
  <si>
    <t>9.</t>
  </si>
  <si>
    <t>10.</t>
  </si>
  <si>
    <t>80195</t>
  </si>
  <si>
    <t>Gmina Miasto Oleśnica</t>
  </si>
  <si>
    <t>Wytwarzanie energii ze źródeł odnawialnych</t>
  </si>
  <si>
    <t>Zestawienie planowanych kwot dotacji                                                                                                                                                             udzielanych z budżetu Gminy Kępno w 2019 roku</t>
  </si>
  <si>
    <t>11.</t>
  </si>
  <si>
    <t>12.</t>
  </si>
  <si>
    <t>2007</t>
  </si>
  <si>
    <t>2009</t>
  </si>
  <si>
    <t>2710</t>
  </si>
  <si>
    <t>Powiat Kępiński</t>
  </si>
  <si>
    <t>13.</t>
  </si>
  <si>
    <t xml:space="preserve">Załącznik nr 5 do Zarządzenia Nr 113/2019                                                                    
Burmistrza Miasta i Gminy Kępno z dnia 17 lipca 2019 roku
w sprawie zmian w budżecie Gminy Kępno na 2019 rok.
</t>
  </si>
  <si>
    <t>90026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</si>
</sst>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left" vertical="top"/>
    </xf>
    <xf numFmtId="165" fontId="4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49" fontId="4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60" zoomScalePageLayoutView="0" workbookViewId="0" topLeftCell="A14">
      <selection activeCell="C16" sqref="C16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7" bestFit="1" customWidth="1"/>
  </cols>
  <sheetData>
    <row r="1" spans="2:10" s="5" customFormat="1" ht="51" customHeight="1">
      <c r="B1" s="48" t="s">
        <v>82</v>
      </c>
      <c r="C1" s="49"/>
      <c r="D1" s="49"/>
      <c r="E1" s="49"/>
      <c r="F1" s="19"/>
      <c r="G1" s="36"/>
      <c r="H1" s="20"/>
      <c r="I1" s="20"/>
      <c r="J1" s="20"/>
    </row>
    <row r="2" ht="3.75" customHeight="1" hidden="1"/>
    <row r="3" spans="1:7" ht="30.75" customHeight="1">
      <c r="A3" s="53" t="s">
        <v>74</v>
      </c>
      <c r="B3" s="53"/>
      <c r="C3" s="53"/>
      <c r="D3" s="53"/>
      <c r="E3" s="53"/>
      <c r="F3" s="53"/>
      <c r="G3" s="53"/>
    </row>
    <row r="4" ht="12.75" hidden="1">
      <c r="G4" s="38" t="s">
        <v>49</v>
      </c>
    </row>
    <row r="5" ht="13.5" thickBot="1"/>
    <row r="6" spans="1:11" ht="21.75" customHeight="1" thickBot="1">
      <c r="A6" s="50" t="s">
        <v>9</v>
      </c>
      <c r="B6" s="51"/>
      <c r="C6" s="51"/>
      <c r="D6" s="51"/>
      <c r="E6" s="51"/>
      <c r="F6" s="51"/>
      <c r="G6" s="52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9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40" t="s">
        <v>65</v>
      </c>
      <c r="H8" s="5"/>
      <c r="I8" s="5"/>
      <c r="J8" s="5"/>
      <c r="K8" s="5"/>
    </row>
    <row r="9" spans="1:7" s="33" customFormat="1" ht="60">
      <c r="A9" s="34" t="s">
        <v>41</v>
      </c>
      <c r="B9" s="10" t="s">
        <v>28</v>
      </c>
      <c r="C9" s="10" t="s">
        <v>66</v>
      </c>
      <c r="D9" s="10" t="s">
        <v>54</v>
      </c>
      <c r="E9" s="11" t="s">
        <v>67</v>
      </c>
      <c r="F9" s="32" t="s">
        <v>14</v>
      </c>
      <c r="G9" s="41">
        <v>35000</v>
      </c>
    </row>
    <row r="10" spans="1:7" s="33" customFormat="1" ht="45">
      <c r="A10" s="35" t="s">
        <v>3</v>
      </c>
      <c r="B10" s="10" t="s">
        <v>28</v>
      </c>
      <c r="C10" s="10" t="s">
        <v>29</v>
      </c>
      <c r="D10" s="10" t="s">
        <v>54</v>
      </c>
      <c r="E10" s="11" t="s">
        <v>68</v>
      </c>
      <c r="F10" s="32" t="s">
        <v>14</v>
      </c>
      <c r="G10" s="41">
        <v>220000</v>
      </c>
    </row>
    <row r="11" spans="1:7" s="33" customFormat="1" ht="45">
      <c r="A11" s="35" t="s">
        <v>50</v>
      </c>
      <c r="B11" s="10" t="s">
        <v>28</v>
      </c>
      <c r="C11" s="10" t="s">
        <v>55</v>
      </c>
      <c r="D11" s="10" t="s">
        <v>54</v>
      </c>
      <c r="E11" s="11" t="s">
        <v>56</v>
      </c>
      <c r="F11" s="32" t="s">
        <v>14</v>
      </c>
      <c r="G11" s="41">
        <v>12000</v>
      </c>
    </row>
    <row r="12" spans="1:7" s="33" customFormat="1" ht="15">
      <c r="A12" s="34" t="s">
        <v>15</v>
      </c>
      <c r="B12" s="10" t="s">
        <v>28</v>
      </c>
      <c r="C12" s="10" t="s">
        <v>71</v>
      </c>
      <c r="D12" s="10" t="s">
        <v>54</v>
      </c>
      <c r="E12" s="11" t="s">
        <v>72</v>
      </c>
      <c r="F12" s="32" t="s">
        <v>14</v>
      </c>
      <c r="G12" s="41">
        <v>4000</v>
      </c>
    </row>
    <row r="13" spans="1:11" s="5" customFormat="1" ht="30">
      <c r="A13" s="35" t="s">
        <v>42</v>
      </c>
      <c r="B13" s="10" t="s">
        <v>13</v>
      </c>
      <c r="C13" s="10" t="s">
        <v>57</v>
      </c>
      <c r="D13" s="10" t="s">
        <v>58</v>
      </c>
      <c r="E13" s="11" t="s">
        <v>59</v>
      </c>
      <c r="F13" s="23" t="s">
        <v>14</v>
      </c>
      <c r="G13" s="41">
        <v>140000</v>
      </c>
      <c r="H13" s="12"/>
      <c r="I13" s="12"/>
      <c r="J13" s="12"/>
      <c r="K13" s="12"/>
    </row>
    <row r="14" spans="1:11" ht="30">
      <c r="A14" s="34" t="s">
        <v>43</v>
      </c>
      <c r="B14" s="14" t="s">
        <v>61</v>
      </c>
      <c r="C14" s="14" t="s">
        <v>62</v>
      </c>
      <c r="D14" s="14" t="s">
        <v>77</v>
      </c>
      <c r="E14" s="15" t="s">
        <v>63</v>
      </c>
      <c r="F14" s="25" t="s">
        <v>14</v>
      </c>
      <c r="G14" s="44">
        <v>285077.94</v>
      </c>
      <c r="H14" s="12"/>
      <c r="I14" s="12"/>
      <c r="J14" s="12"/>
      <c r="K14" s="12"/>
    </row>
    <row r="15" spans="1:11" ht="30">
      <c r="A15" s="35" t="s">
        <v>44</v>
      </c>
      <c r="B15" s="14" t="s">
        <v>61</v>
      </c>
      <c r="C15" s="14" t="s">
        <v>62</v>
      </c>
      <c r="D15" s="14" t="s">
        <v>78</v>
      </c>
      <c r="E15" s="15" t="s">
        <v>63</v>
      </c>
      <c r="F15" s="24" t="s">
        <v>14</v>
      </c>
      <c r="G15" s="42">
        <v>51042.06</v>
      </c>
      <c r="H15" s="12"/>
      <c r="I15" s="12"/>
      <c r="J15" s="12"/>
      <c r="K15" s="12"/>
    </row>
    <row r="16" spans="1:7" s="33" customFormat="1" ht="15">
      <c r="A16" s="35" t="s">
        <v>45</v>
      </c>
      <c r="B16" s="10" t="s">
        <v>46</v>
      </c>
      <c r="C16" s="54" t="s">
        <v>83</v>
      </c>
      <c r="D16" s="10" t="s">
        <v>79</v>
      </c>
      <c r="E16" s="46" t="s">
        <v>80</v>
      </c>
      <c r="F16" s="32" t="s">
        <v>14</v>
      </c>
      <c r="G16" s="47">
        <v>10000</v>
      </c>
    </row>
    <row r="17" spans="1:11" ht="15">
      <c r="A17" s="34" t="s">
        <v>69</v>
      </c>
      <c r="B17" s="14" t="s">
        <v>16</v>
      </c>
      <c r="C17" s="14" t="s">
        <v>17</v>
      </c>
      <c r="D17" s="14" t="s">
        <v>18</v>
      </c>
      <c r="E17" s="15" t="s">
        <v>23</v>
      </c>
      <c r="F17" s="24" t="s">
        <v>19</v>
      </c>
      <c r="G17" s="42">
        <v>1040000</v>
      </c>
      <c r="H17" s="12"/>
      <c r="I17" s="12"/>
      <c r="J17" s="12"/>
      <c r="K17" s="12"/>
    </row>
    <row r="18" spans="1:11" ht="30">
      <c r="A18" s="35" t="s">
        <v>70</v>
      </c>
      <c r="B18" s="14" t="s">
        <v>16</v>
      </c>
      <c r="C18" s="14" t="s">
        <v>17</v>
      </c>
      <c r="D18" s="14" t="s">
        <v>58</v>
      </c>
      <c r="E18" s="15" t="s">
        <v>23</v>
      </c>
      <c r="F18" s="23" t="s">
        <v>14</v>
      </c>
      <c r="G18" s="42">
        <v>30000</v>
      </c>
      <c r="H18" s="12"/>
      <c r="I18" s="12"/>
      <c r="J18" s="12"/>
      <c r="K18" s="12"/>
    </row>
    <row r="19" spans="1:11" ht="30">
      <c r="A19" s="35" t="s">
        <v>75</v>
      </c>
      <c r="B19" s="14" t="s">
        <v>16</v>
      </c>
      <c r="C19" s="14" t="s">
        <v>20</v>
      </c>
      <c r="D19" s="14" t="s">
        <v>18</v>
      </c>
      <c r="E19" s="15" t="s">
        <v>22</v>
      </c>
      <c r="F19" s="24" t="s">
        <v>19</v>
      </c>
      <c r="G19" s="42">
        <v>745800</v>
      </c>
      <c r="H19" s="12"/>
      <c r="I19" s="12"/>
      <c r="J19" s="12"/>
      <c r="K19" s="12"/>
    </row>
    <row r="20" spans="1:11" ht="30">
      <c r="A20" s="34" t="s">
        <v>76</v>
      </c>
      <c r="B20" s="14" t="s">
        <v>16</v>
      </c>
      <c r="C20" s="14" t="s">
        <v>20</v>
      </c>
      <c r="D20" s="14" t="s">
        <v>58</v>
      </c>
      <c r="E20" s="15" t="s">
        <v>22</v>
      </c>
      <c r="F20" s="23" t="s">
        <v>14</v>
      </c>
      <c r="G20" s="42">
        <v>2244000</v>
      </c>
      <c r="H20" s="12"/>
      <c r="I20" s="12"/>
      <c r="J20" s="12"/>
      <c r="K20" s="12"/>
    </row>
    <row r="21" spans="1:11" ht="30">
      <c r="A21" s="35" t="s">
        <v>81</v>
      </c>
      <c r="B21" s="14" t="s">
        <v>16</v>
      </c>
      <c r="C21" s="14" t="s">
        <v>21</v>
      </c>
      <c r="D21" s="14" t="s">
        <v>18</v>
      </c>
      <c r="E21" s="15" t="s">
        <v>24</v>
      </c>
      <c r="F21" s="24" t="s">
        <v>19</v>
      </c>
      <c r="G21" s="42">
        <v>545000</v>
      </c>
      <c r="H21" s="12"/>
      <c r="I21" s="12"/>
      <c r="J21" s="12"/>
      <c r="K21" s="12"/>
    </row>
    <row r="22" spans="1:11" ht="16.5" thickBot="1">
      <c r="A22" s="27"/>
      <c r="B22" s="28"/>
      <c r="C22" s="28"/>
      <c r="D22" s="28"/>
      <c r="E22" s="22" t="s">
        <v>7</v>
      </c>
      <c r="F22" s="29"/>
      <c r="G22" s="43">
        <f>SUM(G9:G21)</f>
        <v>5361920</v>
      </c>
      <c r="H22" s="18"/>
      <c r="I22" s="18"/>
      <c r="J22" s="18"/>
      <c r="K22" s="18"/>
    </row>
    <row r="23" ht="13.5" thickBot="1"/>
    <row r="24" spans="1:11" ht="21" customHeight="1" thickBot="1">
      <c r="A24" s="50" t="s">
        <v>12</v>
      </c>
      <c r="B24" s="51"/>
      <c r="C24" s="51"/>
      <c r="D24" s="51"/>
      <c r="E24" s="51"/>
      <c r="F24" s="51"/>
      <c r="G24" s="52"/>
      <c r="H24" s="1"/>
      <c r="I24" s="1"/>
      <c r="J24" s="1"/>
      <c r="K24" s="1"/>
    </row>
    <row r="25" spans="1:11" ht="13.5" thickBot="1">
      <c r="A25" s="2" t="s">
        <v>8</v>
      </c>
      <c r="B25" s="3"/>
      <c r="C25" s="3"/>
      <c r="D25" s="3"/>
      <c r="E25" s="4"/>
      <c r="F25" s="4"/>
      <c r="G25" s="39"/>
      <c r="H25" s="5"/>
      <c r="I25" s="5"/>
      <c r="J25" s="5"/>
      <c r="K25" s="5"/>
    </row>
    <row r="26" spans="1:11" ht="13.5" thickBot="1">
      <c r="A26" s="6" t="s">
        <v>2</v>
      </c>
      <c r="B26" s="7" t="s">
        <v>1</v>
      </c>
      <c r="C26" s="7" t="s">
        <v>4</v>
      </c>
      <c r="D26" s="7" t="s">
        <v>0</v>
      </c>
      <c r="E26" s="8" t="s">
        <v>40</v>
      </c>
      <c r="F26" s="21" t="s">
        <v>11</v>
      </c>
      <c r="G26" s="40" t="s">
        <v>65</v>
      </c>
      <c r="H26" s="5"/>
      <c r="I26" s="5"/>
      <c r="J26" s="5"/>
      <c r="K26" s="5"/>
    </row>
    <row r="27" spans="1:11" ht="15">
      <c r="A27" s="9" t="s">
        <v>6</v>
      </c>
      <c r="B27" s="10" t="s">
        <v>25</v>
      </c>
      <c r="C27" s="10" t="s">
        <v>26</v>
      </c>
      <c r="D27" s="10" t="s">
        <v>27</v>
      </c>
      <c r="E27" s="11" t="s">
        <v>36</v>
      </c>
      <c r="F27" s="23" t="s">
        <v>14</v>
      </c>
      <c r="G27" s="41">
        <v>30000</v>
      </c>
      <c r="H27" s="12"/>
      <c r="I27" s="12"/>
      <c r="J27" s="12"/>
      <c r="K27" s="12"/>
    </row>
    <row r="28" spans="1:11" ht="15">
      <c r="A28" s="9" t="s">
        <v>3</v>
      </c>
      <c r="B28" s="10" t="s">
        <v>25</v>
      </c>
      <c r="C28" s="10" t="s">
        <v>26</v>
      </c>
      <c r="D28" s="10" t="s">
        <v>52</v>
      </c>
      <c r="E28" s="11" t="s">
        <v>36</v>
      </c>
      <c r="F28" s="23" t="s">
        <v>14</v>
      </c>
      <c r="G28" s="41">
        <v>140000</v>
      </c>
      <c r="H28" s="12"/>
      <c r="I28" s="12"/>
      <c r="J28" s="12"/>
      <c r="K28" s="12"/>
    </row>
    <row r="29" spans="1:11" ht="60">
      <c r="A29" s="13" t="s">
        <v>50</v>
      </c>
      <c r="B29" s="14" t="s">
        <v>28</v>
      </c>
      <c r="C29" s="14" t="s">
        <v>29</v>
      </c>
      <c r="D29" s="14" t="s">
        <v>30</v>
      </c>
      <c r="E29" s="15" t="s">
        <v>35</v>
      </c>
      <c r="F29" s="24" t="s">
        <v>19</v>
      </c>
      <c r="G29" s="42">
        <v>1050000</v>
      </c>
      <c r="H29" s="12"/>
      <c r="I29" s="12"/>
      <c r="J29" s="12"/>
      <c r="K29" s="12"/>
    </row>
    <row r="30" spans="1:11" ht="60">
      <c r="A30" s="9" t="s">
        <v>15</v>
      </c>
      <c r="B30" s="14" t="s">
        <v>28</v>
      </c>
      <c r="C30" s="14" t="s">
        <v>60</v>
      </c>
      <c r="D30" s="14" t="s">
        <v>30</v>
      </c>
      <c r="E30" s="15" t="s">
        <v>35</v>
      </c>
      <c r="F30" s="24" t="s">
        <v>19</v>
      </c>
      <c r="G30" s="42">
        <v>850000</v>
      </c>
      <c r="H30" s="12"/>
      <c r="I30" s="12"/>
      <c r="J30" s="12"/>
      <c r="K30" s="12"/>
    </row>
    <row r="31" spans="1:11" ht="30">
      <c r="A31" s="13" t="s">
        <v>42</v>
      </c>
      <c r="B31" s="14" t="s">
        <v>13</v>
      </c>
      <c r="C31" s="14" t="s">
        <v>31</v>
      </c>
      <c r="D31" s="14" t="s">
        <v>27</v>
      </c>
      <c r="E31" s="16" t="s">
        <v>37</v>
      </c>
      <c r="F31" s="25" t="s">
        <v>14</v>
      </c>
      <c r="G31" s="44">
        <v>200000</v>
      </c>
      <c r="H31" s="12"/>
      <c r="I31" s="12"/>
      <c r="J31" s="12"/>
      <c r="K31" s="12"/>
    </row>
    <row r="32" spans="1:11" ht="15">
      <c r="A32" s="9" t="s">
        <v>43</v>
      </c>
      <c r="B32" s="14" t="s">
        <v>13</v>
      </c>
      <c r="C32" s="14" t="s">
        <v>32</v>
      </c>
      <c r="D32" s="14" t="s">
        <v>27</v>
      </c>
      <c r="E32" s="15" t="s">
        <v>39</v>
      </c>
      <c r="F32" s="25" t="s">
        <v>14</v>
      </c>
      <c r="G32" s="44">
        <v>15000</v>
      </c>
      <c r="H32" s="12"/>
      <c r="I32" s="12"/>
      <c r="J32" s="12"/>
      <c r="K32" s="12"/>
    </row>
    <row r="33" spans="1:11" ht="30">
      <c r="A33" s="9" t="s">
        <v>44</v>
      </c>
      <c r="B33" s="14" t="s">
        <v>61</v>
      </c>
      <c r="C33" s="14" t="s">
        <v>62</v>
      </c>
      <c r="D33" s="14" t="s">
        <v>27</v>
      </c>
      <c r="E33" s="15" t="s">
        <v>63</v>
      </c>
      <c r="F33" s="25" t="s">
        <v>14</v>
      </c>
      <c r="G33" s="44">
        <v>30000</v>
      </c>
      <c r="H33" s="12"/>
      <c r="I33" s="12"/>
      <c r="J33" s="12"/>
      <c r="K33" s="12"/>
    </row>
    <row r="34" spans="1:11" ht="30">
      <c r="A34" s="13" t="s">
        <v>45</v>
      </c>
      <c r="B34" s="14" t="s">
        <v>46</v>
      </c>
      <c r="C34" s="14" t="s">
        <v>47</v>
      </c>
      <c r="D34" s="14" t="s">
        <v>27</v>
      </c>
      <c r="E34" s="31" t="s">
        <v>64</v>
      </c>
      <c r="F34" s="25" t="s">
        <v>14</v>
      </c>
      <c r="G34" s="44">
        <v>2500</v>
      </c>
      <c r="H34" s="12"/>
      <c r="I34" s="12"/>
      <c r="J34" s="12"/>
      <c r="K34" s="12"/>
    </row>
    <row r="35" spans="1:11" ht="30">
      <c r="A35" s="9" t="s">
        <v>69</v>
      </c>
      <c r="B35" s="14" t="s">
        <v>46</v>
      </c>
      <c r="C35" s="14" t="s">
        <v>47</v>
      </c>
      <c r="D35" s="14" t="s">
        <v>48</v>
      </c>
      <c r="E35" s="31" t="s">
        <v>53</v>
      </c>
      <c r="F35" s="25" t="s">
        <v>14</v>
      </c>
      <c r="G35" s="44">
        <v>22500</v>
      </c>
      <c r="H35" s="12"/>
      <c r="I35" s="12"/>
      <c r="J35" s="12"/>
      <c r="K35" s="12"/>
    </row>
    <row r="36" spans="1:11" ht="30">
      <c r="A36" s="9" t="s">
        <v>70</v>
      </c>
      <c r="B36" s="14" t="s">
        <v>46</v>
      </c>
      <c r="C36" s="14" t="s">
        <v>47</v>
      </c>
      <c r="D36" s="14" t="s">
        <v>52</v>
      </c>
      <c r="E36" s="26" t="s">
        <v>73</v>
      </c>
      <c r="F36" s="25" t="s">
        <v>14</v>
      </c>
      <c r="G36" s="44">
        <v>373000</v>
      </c>
      <c r="H36" s="12"/>
      <c r="I36" s="12"/>
      <c r="J36" s="12"/>
      <c r="K36" s="12"/>
    </row>
    <row r="37" spans="1:11" ht="30">
      <c r="A37" s="13" t="s">
        <v>75</v>
      </c>
      <c r="B37" s="14" t="s">
        <v>16</v>
      </c>
      <c r="C37" s="14" t="s">
        <v>33</v>
      </c>
      <c r="D37" s="14" t="s">
        <v>27</v>
      </c>
      <c r="E37" s="16" t="s">
        <v>38</v>
      </c>
      <c r="F37" s="25" t="s">
        <v>14</v>
      </c>
      <c r="G37" s="44">
        <v>80000</v>
      </c>
      <c r="H37" s="12"/>
      <c r="I37" s="12"/>
      <c r="J37" s="12"/>
      <c r="K37" s="12"/>
    </row>
    <row r="38" spans="1:11" ht="30.75" thickBot="1">
      <c r="A38" s="9" t="s">
        <v>76</v>
      </c>
      <c r="B38" s="14" t="s">
        <v>5</v>
      </c>
      <c r="C38" s="14" t="s">
        <v>34</v>
      </c>
      <c r="D38" s="14" t="s">
        <v>27</v>
      </c>
      <c r="E38" s="16" t="s">
        <v>51</v>
      </c>
      <c r="F38" s="25" t="s">
        <v>14</v>
      </c>
      <c r="G38" s="44">
        <v>620000</v>
      </c>
      <c r="H38" s="12"/>
      <c r="I38" s="12"/>
      <c r="J38" s="12"/>
      <c r="K38" s="12"/>
    </row>
    <row r="39" spans="1:11" ht="16.5" thickBot="1">
      <c r="A39" s="27"/>
      <c r="B39" s="28"/>
      <c r="C39" s="28"/>
      <c r="D39" s="28"/>
      <c r="E39" s="17" t="s">
        <v>7</v>
      </c>
      <c r="F39" s="30"/>
      <c r="G39" s="45">
        <f>SUM(G27:G38)</f>
        <v>3413000</v>
      </c>
      <c r="H39" s="18"/>
      <c r="I39" s="18"/>
      <c r="J39" s="18"/>
      <c r="K39" s="18"/>
    </row>
    <row r="43" ht="12.75">
      <c r="G43" s="38" t="s">
        <v>49</v>
      </c>
    </row>
    <row r="46" ht="12.75">
      <c r="G46" s="38" t="s">
        <v>49</v>
      </c>
    </row>
    <row r="55" ht="12.75">
      <c r="G55" s="37">
        <f>SUM(G22,G39,)</f>
        <v>8774920</v>
      </c>
    </row>
    <row r="56" ht="12.75">
      <c r="G56" s="37">
        <v>0</v>
      </c>
    </row>
    <row r="57" ht="12.75">
      <c r="G57" s="37">
        <f>SUM(G55:G56)</f>
        <v>8774920</v>
      </c>
    </row>
  </sheetData>
  <sheetProtection/>
  <mergeCells count="4">
    <mergeCell ref="B1:E1"/>
    <mergeCell ref="A6:G6"/>
    <mergeCell ref="A3:G3"/>
    <mergeCell ref="A24:G24"/>
  </mergeCells>
  <printOptions/>
  <pageMargins left="0.75" right="0.75" top="1" bottom="1" header="0.5" footer="0.5"/>
  <pageSetup orientation="portrait" paperSize="9" scale="71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2019-07-18T08:36:22Z</cp:lastPrinted>
  <dcterms:created xsi:type="dcterms:W3CDTF">2009-11-15T11:32:58Z</dcterms:created>
  <dcterms:modified xsi:type="dcterms:W3CDTF">2019-08-13T10:57:22Z</dcterms:modified>
  <cp:category/>
  <cp:version/>
  <cp:contentType/>
  <cp:contentStatus/>
</cp:coreProperties>
</file>