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'Arkusz1'!$A$1:$G$36</definedName>
  </definedNames>
  <calcPr fullCalcOnLoad="1"/>
</workbook>
</file>

<file path=xl/sharedStrings.xml><?xml version="1.0" encoding="utf-8"?>
<sst xmlns="http://schemas.openxmlformats.org/spreadsheetml/2006/main" count="157" uniqueCount="95">
  <si>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</si>
  <si>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</si>
  <si>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</si>
  <si>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</si>
  <si>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</si>
  <si>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</si>
  <si>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</si>
  <si>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</si>
  <si>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</si>
  <si>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</si>
  <si>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</si>
  <si>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</si>
  <si>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</si>
  <si>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</si>
  <si>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</si>
  <si>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</si>
  <si>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</si>
  <si>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</si>
  <si>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</si>
  <si>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</si>
  <si>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</si>
  <si>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</si>
  <si>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</si>
  <si>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</si>
  <si>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</si>
  <si>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</si>
  <si>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</si>
  <si>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</si>
  <si>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</si>
  <si>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</si>
  <si>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</si>
  <si>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</si>
  <si>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</si>
  <si>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</si>
  <si>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</si>
  <si>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</si>
  <si>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</si>
  <si>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</si>
  <si>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</si>
  <si>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</si>
  <si>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</si>
  <si>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</si>
  <si>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</si>
  <si>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</si>
  <si>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</si>
  <si>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</si>
  <si>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</si>
  <si>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</si>
  <si>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</si>
  <si>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</si>
  <si>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</si>
  <si>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</si>
  <si>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</si>
  <si>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</si>
  <si>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</si>
  <si>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</si>
  <si>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</si>
  <si>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</si>
  <si>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</si>
  <si>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</si>
  <si>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</si>
  <si>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</si>
  <si>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</si>
  <si>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80195</t>
  </si>
  <si>
    <t>Gmina Miasto Oleśnica</t>
  </si>
  <si>
    <t>2007</t>
  </si>
  <si>
    <t>2009</t>
  </si>
  <si>
    <t>Zestawienie planowanych kwot dotacji                                                                                                                                                             udzielanych z budżetu Gminy Kępno w 2021 roku</t>
  </si>
  <si>
    <t>90005</t>
  </si>
  <si>
    <t>Likwidacja niskosprawnych źródeł ciepła i zastąpienie ich źródłami proekologicznymi w ramach programu "Kępno wolne od smogu"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</si>
  <si>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</si>
  <si>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</si>
  <si>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</si>
  <si>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</si>
  <si>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</si>
  <si>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</si>
  <si>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</si>
  <si>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</si>
  <si>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</si>
  <si>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</si>
  <si>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Dotacja dla Stowarzyszenia Szansa na pozostałe zadania w zakresie polityki społecznej</t>
  </si>
  <si>
    <t xml:space="preserve">14. </t>
  </si>
  <si>
    <t>92120</t>
  </si>
  <si>
    <t>2720</t>
  </si>
  <si>
    <t xml:space="preserve">Prace remontowe i konserwatorskie obiektów zabytkowych </t>
  </si>
  <si>
    <t>600</t>
  </si>
  <si>
    <t>60014</t>
  </si>
  <si>
    <t>6300</t>
  </si>
  <si>
    <t>Powiat Kępiński</t>
  </si>
  <si>
    <t>60002</t>
  </si>
  <si>
    <t>2710</t>
  </si>
  <si>
    <t>Województwo Dolnośląskie</t>
  </si>
  <si>
    <t>8.</t>
  </si>
  <si>
    <t>60004</t>
  </si>
  <si>
    <t xml:space="preserve">Załącznik nr 4 do Zarządzenia Nr 115/2021                                                                    
Burmistrza Miasta i Gminy Kępno z dnia 16 sierpnia 2021 roku
w sprawie zmian w budżecie Gminy Kępno na 2021 rok.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</si>
</sst>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1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166" fontId="4" fillId="0" borderId="23" xfId="0" applyNumberFormat="1" applyFont="1" applyBorder="1" applyAlignment="1">
      <alignment horizontal="left" vertical="top"/>
    </xf>
    <xf numFmtId="166" fontId="4" fillId="0" borderId="24" xfId="0" applyNumberFormat="1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165" fontId="3" fillId="0" borderId="25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left" vertical="top"/>
    </xf>
    <xf numFmtId="166" fontId="4" fillId="0" borderId="20" xfId="0" applyNumberFormat="1" applyFont="1" applyFill="1" applyBorder="1" applyAlignment="1">
      <alignment horizontal="center" vertical="top"/>
    </xf>
    <xf numFmtId="165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166" fontId="4" fillId="0" borderId="13" xfId="0" applyNumberFormat="1" applyFont="1" applyFill="1" applyBorder="1" applyAlignment="1">
      <alignment horizontal="left" vertical="top" wrapText="1"/>
    </xf>
    <xf numFmtId="166" fontId="4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wrapText="1"/>
    </xf>
    <xf numFmtId="166" fontId="4" fillId="0" borderId="12" xfId="0" applyNumberFormat="1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165" fontId="4" fillId="0" borderId="14" xfId="0" applyNumberFormat="1" applyFont="1" applyFill="1" applyBorder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0">
      <selection activeCell="I26" sqref="I26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5" bestFit="1" customWidth="1"/>
  </cols>
  <sheetData>
    <row r="1" spans="2:10" s="5" customFormat="1" ht="51" customHeight="1">
      <c r="B1" s="63" t="s">
        <v>94</v>
      </c>
      <c r="C1" s="64"/>
      <c r="D1" s="64"/>
      <c r="E1" s="64"/>
      <c r="F1" s="19"/>
      <c r="G1" s="34"/>
      <c r="H1" s="20"/>
      <c r="I1" s="20"/>
      <c r="J1" s="20"/>
    </row>
    <row r="2" ht="3.75" customHeight="1" hidden="1"/>
    <row r="3" spans="1:7" ht="30.75" customHeight="1">
      <c r="A3" s="68" t="s">
        <v>67</v>
      </c>
      <c r="B3" s="68"/>
      <c r="C3" s="68"/>
      <c r="D3" s="68"/>
      <c r="E3" s="68"/>
      <c r="F3" s="68"/>
      <c r="G3" s="68"/>
    </row>
    <row r="4" ht="12.75" hidden="1">
      <c r="G4" s="36" t="s">
        <v>48</v>
      </c>
    </row>
    <row r="5" ht="13.5" thickBot="1"/>
    <row r="6" spans="1:11" ht="21.75" customHeight="1" thickBot="1">
      <c r="A6" s="65" t="s">
        <v>9</v>
      </c>
      <c r="B6" s="66"/>
      <c r="C6" s="66"/>
      <c r="D6" s="66"/>
      <c r="E6" s="66"/>
      <c r="F6" s="66"/>
      <c r="G6" s="67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7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38" t="s">
        <v>62</v>
      </c>
      <c r="H8" s="5"/>
      <c r="I8" s="5"/>
      <c r="J8" s="5"/>
      <c r="K8" s="5"/>
    </row>
    <row r="9" spans="1:7" s="32" customFormat="1" ht="15">
      <c r="A9" s="43" t="s">
        <v>41</v>
      </c>
      <c r="B9" s="44" t="s">
        <v>85</v>
      </c>
      <c r="C9" s="44" t="s">
        <v>89</v>
      </c>
      <c r="D9" s="49" t="s">
        <v>90</v>
      </c>
      <c r="E9" s="45" t="s">
        <v>91</v>
      </c>
      <c r="F9" s="46" t="s">
        <v>14</v>
      </c>
      <c r="G9" s="47">
        <v>25000</v>
      </c>
    </row>
    <row r="10" spans="1:7" s="32" customFormat="1" ht="15">
      <c r="A10" s="48" t="s">
        <v>3</v>
      </c>
      <c r="B10" s="51" t="s">
        <v>85</v>
      </c>
      <c r="C10" s="51" t="s">
        <v>93</v>
      </c>
      <c r="D10" s="51" t="s">
        <v>90</v>
      </c>
      <c r="E10" s="53" t="s">
        <v>88</v>
      </c>
      <c r="F10" s="54" t="s">
        <v>14</v>
      </c>
      <c r="G10" s="55">
        <v>12151.94</v>
      </c>
    </row>
    <row r="11" spans="1:7" s="32" customFormat="1" ht="15">
      <c r="A11" s="52" t="s">
        <v>49</v>
      </c>
      <c r="B11" s="51" t="s">
        <v>85</v>
      </c>
      <c r="C11" s="51" t="s">
        <v>86</v>
      </c>
      <c r="D11" s="51" t="s">
        <v>87</v>
      </c>
      <c r="E11" s="53" t="s">
        <v>88</v>
      </c>
      <c r="F11" s="54" t="s">
        <v>14</v>
      </c>
      <c r="G11" s="55">
        <v>2277538.18</v>
      </c>
    </row>
    <row r="12" spans="1:7" s="32" customFormat="1" ht="15">
      <c r="A12" s="33" t="s">
        <v>15</v>
      </c>
      <c r="B12" s="10" t="s">
        <v>28</v>
      </c>
      <c r="C12" s="10" t="s">
        <v>63</v>
      </c>
      <c r="D12" s="10" t="s">
        <v>53</v>
      </c>
      <c r="E12" s="11" t="s">
        <v>64</v>
      </c>
      <c r="F12" s="31" t="s">
        <v>14</v>
      </c>
      <c r="G12" s="39">
        <v>5000</v>
      </c>
    </row>
    <row r="13" spans="1:11" s="5" customFormat="1" ht="30">
      <c r="A13" s="33" t="s">
        <v>42</v>
      </c>
      <c r="B13" s="10" t="s">
        <v>13</v>
      </c>
      <c r="C13" s="10" t="s">
        <v>54</v>
      </c>
      <c r="D13" s="10" t="s">
        <v>55</v>
      </c>
      <c r="E13" s="11" t="s">
        <v>56</v>
      </c>
      <c r="F13" s="23" t="s">
        <v>14</v>
      </c>
      <c r="G13" s="39">
        <v>1000000</v>
      </c>
      <c r="H13" s="12"/>
      <c r="I13" s="12"/>
      <c r="J13" s="12"/>
      <c r="K13" s="12"/>
    </row>
    <row r="14" spans="1:11" ht="15">
      <c r="A14" s="33" t="s">
        <v>43</v>
      </c>
      <c r="B14" s="14" t="s">
        <v>16</v>
      </c>
      <c r="C14" s="14" t="s">
        <v>17</v>
      </c>
      <c r="D14" s="14" t="s">
        <v>18</v>
      </c>
      <c r="E14" s="15" t="s">
        <v>23</v>
      </c>
      <c r="F14" s="24" t="s">
        <v>19</v>
      </c>
      <c r="G14" s="40">
        <v>960000</v>
      </c>
      <c r="H14" s="12"/>
      <c r="I14" s="12"/>
      <c r="J14" s="12"/>
      <c r="K14" s="12"/>
    </row>
    <row r="15" spans="1:11" ht="30">
      <c r="A15" s="48" t="s">
        <v>44</v>
      </c>
      <c r="B15" s="14" t="s">
        <v>16</v>
      </c>
      <c r="C15" s="14" t="s">
        <v>20</v>
      </c>
      <c r="D15" s="14" t="s">
        <v>18</v>
      </c>
      <c r="E15" s="15" t="s">
        <v>22</v>
      </c>
      <c r="F15" s="24" t="s">
        <v>19</v>
      </c>
      <c r="G15" s="40">
        <v>620000</v>
      </c>
      <c r="H15" s="12"/>
      <c r="I15" s="12"/>
      <c r="J15" s="12"/>
      <c r="K15" s="12"/>
    </row>
    <row r="16" spans="1:11" ht="15">
      <c r="A16" s="48" t="s">
        <v>92</v>
      </c>
      <c r="B16" s="14" t="s">
        <v>16</v>
      </c>
      <c r="C16" s="14" t="s">
        <v>21</v>
      </c>
      <c r="D16" s="14" t="s">
        <v>18</v>
      </c>
      <c r="E16" s="15" t="s">
        <v>24</v>
      </c>
      <c r="F16" s="24" t="s">
        <v>19</v>
      </c>
      <c r="G16" s="40">
        <v>470000</v>
      </c>
      <c r="H16" s="12"/>
      <c r="I16" s="12"/>
      <c r="J16" s="12"/>
      <c r="K16" s="12"/>
    </row>
    <row r="17" spans="1:11" ht="16.5" thickBot="1">
      <c r="A17" s="26"/>
      <c r="B17" s="27"/>
      <c r="C17" s="27"/>
      <c r="D17" s="27"/>
      <c r="E17" s="22" t="s">
        <v>7</v>
      </c>
      <c r="F17" s="28"/>
      <c r="G17" s="50">
        <f>SUM(G9:G16)</f>
        <v>5369690.12</v>
      </c>
      <c r="H17" s="18"/>
      <c r="I17" s="18"/>
      <c r="J17" s="18"/>
      <c r="K17" s="18"/>
    </row>
    <row r="18" ht="13.5" thickBot="1"/>
    <row r="19" spans="1:11" ht="21" customHeight="1" thickBot="1">
      <c r="A19" s="65" t="s">
        <v>12</v>
      </c>
      <c r="B19" s="66"/>
      <c r="C19" s="66"/>
      <c r="D19" s="66"/>
      <c r="E19" s="66"/>
      <c r="F19" s="66"/>
      <c r="G19" s="67"/>
      <c r="H19" s="1"/>
      <c r="I19" s="1"/>
      <c r="J19" s="1"/>
      <c r="K19" s="1"/>
    </row>
    <row r="20" spans="1:11" ht="13.5" thickBot="1">
      <c r="A20" s="2" t="s">
        <v>8</v>
      </c>
      <c r="B20" s="3"/>
      <c r="C20" s="3"/>
      <c r="D20" s="3"/>
      <c r="E20" s="4"/>
      <c r="F20" s="4"/>
      <c r="G20" s="37"/>
      <c r="H20" s="5"/>
      <c r="I20" s="5"/>
      <c r="J20" s="5"/>
      <c r="K20" s="5"/>
    </row>
    <row r="21" spans="1:11" ht="13.5" thickBot="1">
      <c r="A21" s="6" t="s">
        <v>2</v>
      </c>
      <c r="B21" s="7" t="s">
        <v>1</v>
      </c>
      <c r="C21" s="7" t="s">
        <v>4</v>
      </c>
      <c r="D21" s="7" t="s">
        <v>0</v>
      </c>
      <c r="E21" s="8" t="s">
        <v>40</v>
      </c>
      <c r="F21" s="21" t="s">
        <v>11</v>
      </c>
      <c r="G21" s="38" t="s">
        <v>62</v>
      </c>
      <c r="H21" s="5"/>
      <c r="I21" s="5"/>
      <c r="J21" s="5"/>
      <c r="K21" s="5"/>
    </row>
    <row r="22" spans="1:11" ht="15">
      <c r="A22" s="9" t="s">
        <v>6</v>
      </c>
      <c r="B22" s="10" t="s">
        <v>25</v>
      </c>
      <c r="C22" s="10" t="s">
        <v>26</v>
      </c>
      <c r="D22" s="10" t="s">
        <v>27</v>
      </c>
      <c r="E22" s="11" t="s">
        <v>36</v>
      </c>
      <c r="F22" s="23" t="s">
        <v>14</v>
      </c>
      <c r="G22" s="39">
        <v>10000</v>
      </c>
      <c r="H22" s="12"/>
      <c r="I22" s="12"/>
      <c r="J22" s="12"/>
      <c r="K22" s="12"/>
    </row>
    <row r="23" spans="1:11" ht="60">
      <c r="A23" s="13" t="s">
        <v>3</v>
      </c>
      <c r="B23" s="56" t="s">
        <v>28</v>
      </c>
      <c r="C23" s="56" t="s">
        <v>29</v>
      </c>
      <c r="D23" s="56" t="s">
        <v>30</v>
      </c>
      <c r="E23" s="57" t="s">
        <v>35</v>
      </c>
      <c r="F23" s="58" t="s">
        <v>19</v>
      </c>
      <c r="G23" s="59">
        <v>1251470</v>
      </c>
      <c r="H23" s="12"/>
      <c r="I23" s="12"/>
      <c r="J23" s="12"/>
      <c r="K23" s="12"/>
    </row>
    <row r="24" spans="1:11" ht="60">
      <c r="A24" s="9" t="s">
        <v>49</v>
      </c>
      <c r="B24" s="56" t="s">
        <v>28</v>
      </c>
      <c r="C24" s="56" t="s">
        <v>57</v>
      </c>
      <c r="D24" s="56" t="s">
        <v>30</v>
      </c>
      <c r="E24" s="57" t="s">
        <v>35</v>
      </c>
      <c r="F24" s="58" t="s">
        <v>19</v>
      </c>
      <c r="G24" s="59">
        <v>864026</v>
      </c>
      <c r="H24" s="12"/>
      <c r="I24" s="12"/>
      <c r="J24" s="12"/>
      <c r="K24" s="12"/>
    </row>
    <row r="25" spans="1:11" ht="30">
      <c r="A25" s="9" t="s">
        <v>70</v>
      </c>
      <c r="B25" s="14" t="s">
        <v>13</v>
      </c>
      <c r="C25" s="14" t="s">
        <v>31</v>
      </c>
      <c r="D25" s="14" t="s">
        <v>27</v>
      </c>
      <c r="E25" s="16" t="s">
        <v>37</v>
      </c>
      <c r="F25" s="25" t="s">
        <v>14</v>
      </c>
      <c r="G25" s="69">
        <v>155000</v>
      </c>
      <c r="H25" s="12"/>
      <c r="I25" s="12"/>
      <c r="J25" s="12"/>
      <c r="K25" s="12"/>
    </row>
    <row r="26" spans="1:11" ht="15">
      <c r="A26" s="13" t="s">
        <v>71</v>
      </c>
      <c r="B26" s="14" t="s">
        <v>13</v>
      </c>
      <c r="C26" s="14" t="s">
        <v>32</v>
      </c>
      <c r="D26" s="14" t="s">
        <v>27</v>
      </c>
      <c r="E26" s="15" t="s">
        <v>39</v>
      </c>
      <c r="F26" s="25" t="s">
        <v>14</v>
      </c>
      <c r="G26" s="41">
        <v>15000</v>
      </c>
      <c r="H26" s="12"/>
      <c r="I26" s="12"/>
      <c r="J26" s="12"/>
      <c r="K26" s="12"/>
    </row>
    <row r="27" spans="1:11" ht="45">
      <c r="A27" s="9" t="s">
        <v>72</v>
      </c>
      <c r="B27" s="14" t="s">
        <v>58</v>
      </c>
      <c r="C27" s="14" t="s">
        <v>59</v>
      </c>
      <c r="D27" s="14" t="s">
        <v>65</v>
      </c>
      <c r="E27" s="15" t="s">
        <v>80</v>
      </c>
      <c r="F27" s="25" t="s">
        <v>14</v>
      </c>
      <c r="G27" s="41">
        <v>751629.16</v>
      </c>
      <c r="H27" s="12"/>
      <c r="I27" s="12"/>
      <c r="J27" s="12"/>
      <c r="K27" s="12"/>
    </row>
    <row r="28" spans="1:11" ht="45">
      <c r="A28" s="9" t="s">
        <v>73</v>
      </c>
      <c r="B28" s="14" t="s">
        <v>58</v>
      </c>
      <c r="C28" s="14" t="s">
        <v>59</v>
      </c>
      <c r="D28" s="14" t="s">
        <v>66</v>
      </c>
      <c r="E28" s="15" t="s">
        <v>80</v>
      </c>
      <c r="F28" s="25" t="s">
        <v>14</v>
      </c>
      <c r="G28" s="41">
        <v>76685.46</v>
      </c>
      <c r="H28" s="12"/>
      <c r="I28" s="12"/>
      <c r="J28" s="12"/>
      <c r="K28" s="12"/>
    </row>
    <row r="29" spans="1:11" ht="30">
      <c r="A29" s="13" t="s">
        <v>74</v>
      </c>
      <c r="B29" s="14" t="s">
        <v>58</v>
      </c>
      <c r="C29" s="14" t="s">
        <v>59</v>
      </c>
      <c r="D29" s="14" t="s">
        <v>27</v>
      </c>
      <c r="E29" s="15" t="s">
        <v>60</v>
      </c>
      <c r="F29" s="24" t="s">
        <v>14</v>
      </c>
      <c r="G29" s="40">
        <v>30000</v>
      </c>
      <c r="H29" s="12"/>
      <c r="I29" s="12"/>
      <c r="J29" s="12"/>
      <c r="K29" s="12"/>
    </row>
    <row r="30" spans="1:11" s="5" customFormat="1" ht="60">
      <c r="A30" s="9" t="s">
        <v>75</v>
      </c>
      <c r="B30" s="51" t="s">
        <v>45</v>
      </c>
      <c r="C30" s="51" t="s">
        <v>68</v>
      </c>
      <c r="D30" s="51" t="s">
        <v>51</v>
      </c>
      <c r="E30" s="60" t="s">
        <v>69</v>
      </c>
      <c r="F30" s="61" t="s">
        <v>14</v>
      </c>
      <c r="G30" s="62">
        <v>576740</v>
      </c>
      <c r="H30" s="12"/>
      <c r="I30" s="12"/>
      <c r="J30" s="12"/>
      <c r="K30" s="12"/>
    </row>
    <row r="31" spans="1:11" ht="30">
      <c r="A31" s="9" t="s">
        <v>76</v>
      </c>
      <c r="B31" s="14" t="s">
        <v>45</v>
      </c>
      <c r="C31" s="14" t="s">
        <v>46</v>
      </c>
      <c r="D31" s="14" t="s">
        <v>27</v>
      </c>
      <c r="E31" s="30" t="s">
        <v>61</v>
      </c>
      <c r="F31" s="25" t="s">
        <v>14</v>
      </c>
      <c r="G31" s="41">
        <v>2500</v>
      </c>
      <c r="H31" s="12"/>
      <c r="I31" s="12"/>
      <c r="J31" s="12"/>
      <c r="K31" s="12"/>
    </row>
    <row r="32" spans="1:11" ht="30">
      <c r="A32" s="13" t="s">
        <v>77</v>
      </c>
      <c r="B32" s="14" t="s">
        <v>45</v>
      </c>
      <c r="C32" s="14" t="s">
        <v>46</v>
      </c>
      <c r="D32" s="14" t="s">
        <v>47</v>
      </c>
      <c r="E32" s="30" t="s">
        <v>52</v>
      </c>
      <c r="F32" s="25" t="s">
        <v>14</v>
      </c>
      <c r="G32" s="41">
        <v>22500</v>
      </c>
      <c r="H32" s="12"/>
      <c r="I32" s="12"/>
      <c r="J32" s="12"/>
      <c r="K32" s="12"/>
    </row>
    <row r="33" spans="1:11" ht="30">
      <c r="A33" s="9" t="s">
        <v>78</v>
      </c>
      <c r="B33" s="14" t="s">
        <v>16</v>
      </c>
      <c r="C33" s="14" t="s">
        <v>33</v>
      </c>
      <c r="D33" s="14" t="s">
        <v>27</v>
      </c>
      <c r="E33" s="16" t="s">
        <v>38</v>
      </c>
      <c r="F33" s="25" t="s">
        <v>14</v>
      </c>
      <c r="G33" s="41">
        <v>50000</v>
      </c>
      <c r="H33" s="12"/>
      <c r="I33" s="12"/>
      <c r="J33" s="12"/>
      <c r="K33" s="12"/>
    </row>
    <row r="34" spans="1:11" ht="30">
      <c r="A34" s="9" t="s">
        <v>79</v>
      </c>
      <c r="B34" s="14" t="s">
        <v>16</v>
      </c>
      <c r="C34" s="14" t="s">
        <v>82</v>
      </c>
      <c r="D34" s="14" t="s">
        <v>83</v>
      </c>
      <c r="E34" s="16" t="s">
        <v>84</v>
      </c>
      <c r="F34" s="25" t="s">
        <v>14</v>
      </c>
      <c r="G34" s="41">
        <v>47000</v>
      </c>
      <c r="H34" s="12"/>
      <c r="I34" s="12"/>
      <c r="J34" s="12"/>
      <c r="K34" s="12"/>
    </row>
    <row r="35" spans="1:11" ht="30.75" thickBot="1">
      <c r="A35" s="13" t="s">
        <v>81</v>
      </c>
      <c r="B35" s="14" t="s">
        <v>5</v>
      </c>
      <c r="C35" s="14" t="s">
        <v>34</v>
      </c>
      <c r="D35" s="14" t="s">
        <v>27</v>
      </c>
      <c r="E35" s="16" t="s">
        <v>50</v>
      </c>
      <c r="F35" s="25" t="s">
        <v>14</v>
      </c>
      <c r="G35" s="41">
        <v>600000</v>
      </c>
      <c r="H35" s="12"/>
      <c r="I35" s="12"/>
      <c r="J35" s="12"/>
      <c r="K35" s="12"/>
    </row>
    <row r="36" spans="1:11" ht="16.5" thickBot="1">
      <c r="A36" s="26"/>
      <c r="B36" s="27"/>
      <c r="C36" s="27"/>
      <c r="D36" s="27"/>
      <c r="E36" s="17" t="s">
        <v>7</v>
      </c>
      <c r="F36" s="29"/>
      <c r="G36" s="42">
        <f>SUM(G22:G35)</f>
        <v>4452550.62</v>
      </c>
      <c r="H36" s="18"/>
      <c r="I36" s="18"/>
      <c r="J36" s="18"/>
      <c r="K36" s="18"/>
    </row>
    <row r="40" ht="12.75">
      <c r="G40" s="36" t="s">
        <v>48</v>
      </c>
    </row>
    <row r="43" ht="12.75">
      <c r="G43" s="36" t="s">
        <v>48</v>
      </c>
    </row>
    <row r="52" ht="12.75">
      <c r="G52" s="35">
        <f>SUM(G17,G36,)</f>
        <v>9822240.74</v>
      </c>
    </row>
    <row r="53" ht="12.75">
      <c r="G53" s="35">
        <v>0</v>
      </c>
    </row>
    <row r="54" ht="12.75">
      <c r="G54" s="35">
        <f>SUM(G52:G53)</f>
        <v>9822240.74</v>
      </c>
    </row>
  </sheetData>
  <sheetProtection/>
  <mergeCells count="4">
    <mergeCell ref="B1:E1"/>
    <mergeCell ref="A6:G6"/>
    <mergeCell ref="A3:G3"/>
    <mergeCell ref="A19:G19"/>
  </mergeCells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2021-08-04T13:11:44Z</cp:lastPrinted>
  <dcterms:created xsi:type="dcterms:W3CDTF">2009-11-15T11:32:58Z</dcterms:created>
  <dcterms:modified xsi:type="dcterms:W3CDTF">2021-08-20T07:13:16Z</dcterms:modified>
  <cp:category/>
  <cp:version/>
  <cp:contentType/>
  <cp:contentStatus/>
</cp:coreProperties>
</file>