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Zobowiązania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<sst xmlns="http://schemas.openxmlformats.org/spreadsheetml/2006/main" count="48" uniqueCount="38">
  <si>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Nazwa instytucji</t>
  </si>
  <si>
    <t>Bank DnB NORD Polska S.A.</t>
  </si>
  <si>
    <t>Bank Ochrony Środowiska S.A.</t>
  </si>
  <si>
    <t>Narodowy Fundusz Ochrony Środowiska i Gospodarki Wodnej</t>
  </si>
  <si>
    <t>Wojewódzki Fundusz Ochrony Środowiska i Gospodarki Wodnej</t>
  </si>
  <si>
    <t>Razem</t>
  </si>
  <si>
    <t>Nazwa banku</t>
  </si>
  <si>
    <t>28.02.2015 r.</t>
  </si>
  <si>
    <t>31.12.2018 r.</t>
  </si>
  <si>
    <t>20.12.2015 r.</t>
  </si>
  <si>
    <t>20.11.2013 r.</t>
  </si>
  <si>
    <t>Ostateczny termin spłaty</t>
  </si>
  <si>
    <t>Aktualne zadłużenie</t>
  </si>
  <si>
    <t>Miesięczne obciążenia</t>
  </si>
  <si>
    <t>Odsetki płatne co miesiąc, raty kapitałowe płatne co kwartał do dnia 31.12.2018 r.</t>
  </si>
  <si>
    <t>BRE Bank S.A.</t>
  </si>
  <si>
    <t>Nazwa beneficjenta</t>
  </si>
  <si>
    <t>Zaangażowanie całkowite</t>
  </si>
  <si>
    <t xml:space="preserve">Kwota gwarancji/poręczenia </t>
  </si>
  <si>
    <t>Odsetki płatne co miesiąc, raty kapitałowe płatne co kwartał do dnia 31.12.2014 r.</t>
  </si>
  <si>
    <t>31.12.2014 r.</t>
  </si>
  <si>
    <t xml:space="preserve"> Odsetki oraz raty kapitałowe płatne co miesiąc do dnia 28.02.2015 r.</t>
  </si>
  <si>
    <t>31.12.2020 r.</t>
  </si>
  <si>
    <t>Z jakiego tytułu</t>
  </si>
  <si>
    <t>Odsetki płatne co kwartał, raty kapitałowe płatne co kwartał do dnia 30.09.2015 r.</t>
  </si>
  <si>
    <t>30.09.2015 r.</t>
  </si>
  <si>
    <t>Odsetki płatne co kwartał, raty kapitałowe płatne co kwartał do dnia 20.11.2013 r.</t>
  </si>
  <si>
    <t>Odsetki płatne co kwartał, raty kapitałowe płatne co kwartał do dnia 20.12.2015 r.</t>
  </si>
  <si>
    <t>Ostateczny termin wykupu</t>
  </si>
  <si>
    <t>Odsetki płatne co miesiąc, raty kapitałowe płatne co kwartał do dnia 31.12.2019 r.</t>
  </si>
  <si>
    <t>31.12.2019 r.</t>
  </si>
  <si>
    <t>Odsetki płatne co miesiąc, raty kapitałowe płatne co kwartał do dnia 31.03.2020 r.</t>
  </si>
  <si>
    <t>31.03.2020 r.</t>
  </si>
  <si>
    <t>Spółdzielczy Bank Ludowy                   w Kępnie</t>
  </si>
  <si>
    <t>Emisja obligacji korporacyjnych "Wodociągów Kępińskich"               Sp. z o.o.</t>
  </si>
  <si>
    <t>Kredyty - stan na dzień 31 maja 2012 r. [w PLN]</t>
  </si>
  <si>
    <t>Pożyczki - stan na dzień 31 maja 2012 r. [w PLN]</t>
  </si>
  <si>
    <t xml:space="preserve">Informacja o udzielonych poręczeniach i gwarancjach - stan na dzień 31 maja 2012 r. [w PLN]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</si>
</sst>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29.375" style="0" customWidth="1"/>
    <col min="2" max="2" width="35.375" style="0" bestFit="1" customWidth="1"/>
    <col min="3" max="3" width="28.25390625" style="0" bestFit="1" customWidth="1"/>
    <col min="4" max="4" width="29.375" style="0" customWidth="1"/>
    <col min="6" max="6" width="12.75390625" style="0" bestFit="1" customWidth="1"/>
  </cols>
  <sheetData>
    <row r="1" spans="1:4" ht="12.75">
      <c r="A1" s="23" t="s">
        <v>35</v>
      </c>
      <c r="B1" s="23"/>
      <c r="C1" s="23"/>
      <c r="D1" s="23"/>
    </row>
    <row r="2" spans="1:4" ht="12.75">
      <c r="A2" s="2" t="s">
        <v>6</v>
      </c>
      <c r="B2" s="11" t="s">
        <v>12</v>
      </c>
      <c r="C2" s="11" t="s">
        <v>13</v>
      </c>
      <c r="D2" s="2" t="s">
        <v>11</v>
      </c>
    </row>
    <row r="3" spans="1:4" ht="38.25">
      <c r="A3" s="20" t="s">
        <v>1</v>
      </c>
      <c r="B3" s="4">
        <v>105067.32</v>
      </c>
      <c r="C3" s="12" t="s">
        <v>21</v>
      </c>
      <c r="D3" s="3" t="s">
        <v>7</v>
      </c>
    </row>
    <row r="4" spans="1:4" ht="38.25">
      <c r="A4" s="20" t="s">
        <v>2</v>
      </c>
      <c r="B4" s="4">
        <v>7590000</v>
      </c>
      <c r="C4" s="12" t="s">
        <v>14</v>
      </c>
      <c r="D4" s="3" t="s">
        <v>8</v>
      </c>
    </row>
    <row r="5" spans="1:4" ht="38.25">
      <c r="A5" s="20" t="s">
        <v>15</v>
      </c>
      <c r="B5" s="4">
        <v>7200000</v>
      </c>
      <c r="C5" s="19" t="s">
        <v>29</v>
      </c>
      <c r="D5" s="20" t="s">
        <v>30</v>
      </c>
    </row>
    <row r="6" spans="1:4" ht="38.25">
      <c r="A6" s="20" t="s">
        <v>15</v>
      </c>
      <c r="B6" s="4">
        <v>2700000</v>
      </c>
      <c r="C6" s="12" t="s">
        <v>14</v>
      </c>
      <c r="D6" s="3" t="s">
        <v>8</v>
      </c>
    </row>
    <row r="7" spans="1:4" ht="38.25">
      <c r="A7" s="20" t="s">
        <v>15</v>
      </c>
      <c r="B7" s="4">
        <v>550000</v>
      </c>
      <c r="C7" s="12" t="s">
        <v>19</v>
      </c>
      <c r="D7" s="3" t="s">
        <v>20</v>
      </c>
    </row>
    <row r="8" spans="1:4" ht="38.25">
      <c r="A8" s="21" t="s">
        <v>33</v>
      </c>
      <c r="B8" s="4">
        <v>2834985</v>
      </c>
      <c r="C8" s="12" t="s">
        <v>31</v>
      </c>
      <c r="D8" s="3" t="s">
        <v>32</v>
      </c>
    </row>
    <row r="9" spans="1:6" ht="12.75">
      <c r="A9" s="5" t="s">
        <v>5</v>
      </c>
      <c r="B9" s="6">
        <f>SUM(B3:B8)</f>
        <v>20980052.32</v>
      </c>
      <c r="C9" s="13"/>
      <c r="D9" s="14"/>
      <c r="F9" s="22"/>
    </row>
    <row r="10" spans="1:4" ht="12.75">
      <c r="A10" s="9"/>
      <c r="B10" s="9"/>
      <c r="C10" s="9"/>
      <c r="D10" s="9"/>
    </row>
    <row r="11" spans="1:4" ht="12.75">
      <c r="A11" s="1"/>
      <c r="B11" s="1"/>
      <c r="C11" s="1"/>
      <c r="D11" s="1"/>
    </row>
    <row r="12" spans="1:4" ht="12.75">
      <c r="A12" s="23" t="s">
        <v>36</v>
      </c>
      <c r="B12" s="23"/>
      <c r="C12" s="23"/>
      <c r="D12" s="23"/>
    </row>
    <row r="13" spans="1:4" ht="12.75">
      <c r="A13" s="2" t="s">
        <v>0</v>
      </c>
      <c r="B13" s="11" t="s">
        <v>12</v>
      </c>
      <c r="C13" s="11" t="s">
        <v>13</v>
      </c>
      <c r="D13" s="2" t="s">
        <v>11</v>
      </c>
    </row>
    <row r="14" spans="1:6" ht="38.25">
      <c r="A14" s="21" t="s">
        <v>3</v>
      </c>
      <c r="B14" s="4">
        <v>7374200</v>
      </c>
      <c r="C14" s="12" t="s">
        <v>24</v>
      </c>
      <c r="D14" s="8" t="s">
        <v>25</v>
      </c>
      <c r="F14" s="18"/>
    </row>
    <row r="15" spans="1:4" ht="38.25">
      <c r="A15" s="21" t="s">
        <v>4</v>
      </c>
      <c r="B15" s="4">
        <v>276980</v>
      </c>
      <c r="C15" s="12" t="s">
        <v>26</v>
      </c>
      <c r="D15" s="8" t="s">
        <v>10</v>
      </c>
    </row>
    <row r="16" spans="1:4" ht="38.25">
      <c r="A16" s="21" t="s">
        <v>4</v>
      </c>
      <c r="B16" s="4">
        <v>639367</v>
      </c>
      <c r="C16" s="12" t="s">
        <v>27</v>
      </c>
      <c r="D16" s="8" t="s">
        <v>9</v>
      </c>
    </row>
    <row r="17" spans="1:6" ht="12.75">
      <c r="A17" s="7" t="s">
        <v>5</v>
      </c>
      <c r="B17" s="6">
        <f>SUM(B14:B16)</f>
        <v>8290547</v>
      </c>
      <c r="C17" s="13"/>
      <c r="D17" s="14"/>
      <c r="F17" s="18"/>
    </row>
    <row r="18" spans="1:4" ht="12.75">
      <c r="A18" s="16"/>
      <c r="B18" s="10"/>
      <c r="C18" s="17"/>
      <c r="D18" s="16"/>
    </row>
    <row r="20" spans="1:4" ht="12.75">
      <c r="A20" s="23" t="s">
        <v>37</v>
      </c>
      <c r="B20" s="23"/>
      <c r="C20" s="23"/>
      <c r="D20" s="23"/>
    </row>
    <row r="21" spans="1:4" ht="12.75">
      <c r="A21" s="2" t="s">
        <v>16</v>
      </c>
      <c r="B21" s="2" t="s">
        <v>18</v>
      </c>
      <c r="C21" s="2" t="s">
        <v>23</v>
      </c>
      <c r="D21" s="2" t="s">
        <v>28</v>
      </c>
    </row>
    <row r="22" spans="1:4" ht="38.25">
      <c r="A22" s="3" t="s">
        <v>1</v>
      </c>
      <c r="B22" s="4">
        <v>2918000</v>
      </c>
      <c r="C22" s="8" t="s">
        <v>34</v>
      </c>
      <c r="D22" s="8" t="s">
        <v>22</v>
      </c>
    </row>
    <row r="23" spans="1:4" ht="12.75">
      <c r="A23" s="5" t="s">
        <v>17</v>
      </c>
      <c r="B23" s="6">
        <f>B22</f>
        <v>2918000</v>
      </c>
      <c r="C23" s="15"/>
      <c r="D23" s="15"/>
    </row>
  </sheetData>
  <mergeCells count="3">
    <mergeCell ref="A1:D1"/>
    <mergeCell ref="A12:D12"/>
    <mergeCell ref="A20:D2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Kępno</dc:creator>
  <cp:keywords/>
  <dc:description/>
  <cp:lastModifiedBy>Admin</cp:lastModifiedBy>
  <cp:lastPrinted>2012-05-09T10:36:39Z</cp:lastPrinted>
  <dcterms:created xsi:type="dcterms:W3CDTF">2009-08-27T11:12:54Z</dcterms:created>
  <dcterms:modified xsi:type="dcterms:W3CDTF">2012-06-14T13:00:27Z</dcterms:modified>
  <cp:category/>
  <cp:version/>
  <cp:contentType/>
  <cp:contentStatus/>
</cp:coreProperties>
</file>