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'Arkusz1'!$A$1:$C$28</definedName>
  </definedNames>
  <calcPr fullCalcOnLoad="1"/>
</workbook>
</file>

<file path=xl/sharedStrings.xml><?xml version="1.0" encoding="utf-8"?>
<sst xmlns="http://schemas.openxmlformats.org/spreadsheetml/2006/main" count="31" uniqueCount="27">
  <si>
    <t>Kwota</t>
  </si>
  <si>
    <t>PRZYCHODY OGÓŁEM:</t>
  </si>
  <si>
    <t>w tym:</t>
  </si>
  <si>
    <t xml:space="preserve">Załącznik Nr 10  </t>
  </si>
  <si>
    <t>Plan przychodów i wydatków                                                                                                                                                                              Gminnego Funduszu Ochrony Środowiska                                                                                                                                                                    i Gospodarki Wodnej                                                                                                                                                                na 2010 rok</t>
  </si>
  <si>
    <t>Dział 900 - Gospodarka komunalna i ochrona środowiska</t>
  </si>
  <si>
    <t>Rozdział 90011 - Fundusz ochrony środowiska i gospodarki wodnej</t>
  </si>
  <si>
    <t>Paragraf</t>
  </si>
  <si>
    <t>Nazwa</t>
  </si>
  <si>
    <t>Grzywny i inne kary pieniężne od osób prawnych i innych jednostek organizacyjnych</t>
  </si>
  <si>
    <t>Przychody</t>
  </si>
  <si>
    <t>Wydatki</t>
  </si>
  <si>
    <t>WYDATKI OGÓŁEM:</t>
  </si>
  <si>
    <t>Wydatki bieżące:</t>
  </si>
  <si>
    <t xml:space="preserve"> </t>
  </si>
  <si>
    <t>zakup usług pozostałych</t>
  </si>
  <si>
    <t>Wydatki majątkowe</t>
  </si>
  <si>
    <t>0580</t>
  </si>
  <si>
    <t>0690</t>
  </si>
  <si>
    <t>4300</t>
  </si>
  <si>
    <t>6110</t>
  </si>
  <si>
    <t>2) przygotowanie punktu selektywnej zbiórki odpadów na składowisku odpadów komunalnych w Mianowicach</t>
  </si>
  <si>
    <t>wydatki inwestycyjne funduszy celowych, w tym:</t>
  </si>
  <si>
    <t>3) wykonanie robót związanych z przygotowaniem składowiska odpadów komunalnych w Mianowicach oraz terenu w sołectwie Olszowa ,przeznaczonego na budowę Zakładu Zagospodarowania Odpadów, do prowadzenia monitoringu wód podziemnych oraz rozpoznania warunków hydrologicznych i geologiczno-inżynierskich</t>
  </si>
  <si>
    <t>Wpływy z różnych opłat</t>
  </si>
  <si>
    <t>1)   wykonanie drogi dojazdowej                                                                                                                                                                      do składowiska odpadów komunalnych w Mianowicach</t>
  </si>
  <si>
    <t>48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</si>
</sst>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49" fontId="6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4" xfId="0" applyFont="1" applyBorder="1" applyAlignment="1">
      <alignment wrapText="1"/>
    </xf>
    <xf numFmtId="44" fontId="7" fillId="0" borderId="4" xfId="0" applyNumberFormat="1" applyFont="1" applyBorder="1" applyAlignment="1">
      <alignment vertical="top"/>
    </xf>
    <xf numFmtId="49" fontId="7" fillId="0" borderId="8" xfId="0" applyNumberFormat="1" applyFont="1" applyBorder="1" applyAlignment="1">
      <alignment horizontal="center" vertical="top"/>
    </xf>
    <xf numFmtId="0" fontId="7" fillId="0" borderId="9" xfId="0" applyFont="1" applyBorder="1" applyAlignment="1">
      <alignment/>
    </xf>
    <xf numFmtId="44" fontId="7" fillId="0" borderId="9" xfId="0" applyNumberFormat="1" applyFont="1" applyBorder="1" applyAlignment="1">
      <alignment vertical="top"/>
    </xf>
    <xf numFmtId="49" fontId="6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right"/>
    </xf>
    <xf numFmtId="44" fontId="6" fillId="0" borderId="3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7" xfId="0" applyFont="1" applyBorder="1" applyAlignment="1">
      <alignment vertical="top"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 wrapText="1"/>
    </xf>
    <xf numFmtId="44" fontId="7" fillId="0" borderId="8" xfId="0" applyNumberFormat="1" applyFont="1" applyBorder="1" applyAlignment="1">
      <alignment vertical="top"/>
    </xf>
    <xf numFmtId="49" fontId="7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44" fontId="7" fillId="0" borderId="11" xfId="0" applyNumberFormat="1" applyFont="1" applyBorder="1" applyAlignment="1">
      <alignment vertical="top"/>
    </xf>
    <xf numFmtId="0" fontId="8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60" workbookViewId="0" topLeftCell="A7">
      <selection activeCell="I26" sqref="I26"/>
    </sheetView>
  </sheetViews>
  <sheetFormatPr defaultColWidth="9.140625" defaultRowHeight="12.75"/>
  <cols>
    <col min="1" max="1" width="10.57421875" style="3" customWidth="1"/>
    <col min="2" max="2" width="48.57421875" style="0" customWidth="1"/>
    <col min="3" max="3" width="28.140625" style="2" customWidth="1"/>
  </cols>
  <sheetData>
    <row r="1" spans="3:4" ht="15">
      <c r="C1" s="9" t="s">
        <v>3</v>
      </c>
      <c r="D1" s="10"/>
    </row>
    <row r="2" spans="3:4" ht="14.25" customHeight="1">
      <c r="C2" s="11"/>
      <c r="D2" s="12"/>
    </row>
    <row r="3" spans="1:4" s="16" customFormat="1" ht="71.25" customHeight="1">
      <c r="A3" s="13" t="s">
        <v>4</v>
      </c>
      <c r="B3" s="14"/>
      <c r="C3" s="14"/>
      <c r="D3" s="15"/>
    </row>
    <row r="4" spans="1:4" s="16" customFormat="1" ht="12.75" customHeight="1">
      <c r="A4" s="17"/>
      <c r="B4" s="18"/>
      <c r="C4" s="18"/>
      <c r="D4" s="15"/>
    </row>
    <row r="5" spans="1:4" s="16" customFormat="1" ht="15" customHeight="1">
      <c r="A5" s="19" t="s">
        <v>5</v>
      </c>
      <c r="B5" s="14"/>
      <c r="C5" s="14"/>
      <c r="D5" s="15"/>
    </row>
    <row r="6" spans="1:3" s="16" customFormat="1" ht="18">
      <c r="A6" s="14" t="s">
        <v>6</v>
      </c>
      <c r="B6" s="14"/>
      <c r="C6" s="14"/>
    </row>
    <row r="7" spans="1:3" s="16" customFormat="1" ht="18.75" thickBot="1">
      <c r="A7" s="17"/>
      <c r="C7" s="20"/>
    </row>
    <row r="8" spans="1:3" s="16" customFormat="1" ht="18.75" thickBot="1">
      <c r="A8" s="21" t="s">
        <v>10</v>
      </c>
      <c r="B8" s="22"/>
      <c r="C8" s="23"/>
    </row>
    <row r="9" spans="1:3" s="16" customFormat="1" ht="18.75" thickBot="1">
      <c r="A9" s="17"/>
      <c r="C9" s="20"/>
    </row>
    <row r="10" spans="1:3" s="1" customFormat="1" ht="16.5" thickBot="1">
      <c r="A10" s="4" t="s">
        <v>7</v>
      </c>
      <c r="B10" s="5" t="s">
        <v>8</v>
      </c>
      <c r="C10" s="6" t="s">
        <v>0</v>
      </c>
    </row>
    <row r="11" spans="1:3" s="16" customFormat="1" ht="54">
      <c r="A11" s="7" t="s">
        <v>17</v>
      </c>
      <c r="B11" s="24" t="s">
        <v>9</v>
      </c>
      <c r="C11" s="25">
        <v>20400</v>
      </c>
    </row>
    <row r="12" spans="1:3" s="16" customFormat="1" ht="18.75" thickBot="1">
      <c r="A12" s="26" t="s">
        <v>18</v>
      </c>
      <c r="B12" s="27" t="s">
        <v>24</v>
      </c>
      <c r="C12" s="28">
        <v>152600</v>
      </c>
    </row>
    <row r="13" spans="1:3" s="32" customFormat="1" ht="18.75" thickBot="1">
      <c r="A13" s="29"/>
      <c r="B13" s="30" t="s">
        <v>1</v>
      </c>
      <c r="C13" s="31">
        <f>SUM(C11:C12)</f>
        <v>173000</v>
      </c>
    </row>
    <row r="14" spans="1:3" s="16" customFormat="1" ht="18.75" thickBot="1">
      <c r="A14" s="17"/>
      <c r="C14" s="20"/>
    </row>
    <row r="15" spans="1:3" s="16" customFormat="1" ht="18.75" thickBot="1">
      <c r="A15" s="21" t="s">
        <v>11</v>
      </c>
      <c r="B15" s="22"/>
      <c r="C15" s="33"/>
    </row>
    <row r="16" spans="1:3" s="16" customFormat="1" ht="18.75" thickBot="1">
      <c r="A16" s="17"/>
      <c r="C16" s="20"/>
    </row>
    <row r="17" spans="1:3" s="1" customFormat="1" ht="16.5" thickBot="1">
      <c r="A17" s="4" t="s">
        <v>7</v>
      </c>
      <c r="B17" s="5" t="s">
        <v>8</v>
      </c>
      <c r="C17" s="6" t="s">
        <v>0</v>
      </c>
    </row>
    <row r="18" spans="1:3" s="16" customFormat="1" ht="18">
      <c r="A18" s="7"/>
      <c r="B18" s="34" t="s">
        <v>13</v>
      </c>
      <c r="C18" s="25">
        <f>SUM(C20)</f>
        <v>52600</v>
      </c>
    </row>
    <row r="19" spans="1:3" s="16" customFormat="1" ht="18">
      <c r="A19" s="7"/>
      <c r="B19" s="34" t="s">
        <v>2</v>
      </c>
      <c r="C19" s="25"/>
    </row>
    <row r="20" spans="1:3" s="16" customFormat="1" ht="18">
      <c r="A20" s="7" t="s">
        <v>19</v>
      </c>
      <c r="B20" s="34" t="s">
        <v>15</v>
      </c>
      <c r="C20" s="25">
        <v>52600</v>
      </c>
    </row>
    <row r="21" spans="1:3" s="16" customFormat="1" ht="18">
      <c r="A21" s="26" t="s">
        <v>14</v>
      </c>
      <c r="B21" s="35" t="s">
        <v>16</v>
      </c>
      <c r="C21" s="36">
        <f>SUM(C23)</f>
        <v>120400</v>
      </c>
    </row>
    <row r="22" spans="1:3" s="16" customFormat="1" ht="18">
      <c r="A22" s="37"/>
      <c r="B22" s="38" t="s">
        <v>2</v>
      </c>
      <c r="C22" s="28"/>
    </row>
    <row r="23" spans="1:3" s="16" customFormat="1" ht="15" customHeight="1">
      <c r="A23" s="37" t="s">
        <v>20</v>
      </c>
      <c r="B23" s="39" t="s">
        <v>22</v>
      </c>
      <c r="C23" s="28">
        <v>120400</v>
      </c>
    </row>
    <row r="24" spans="1:3" s="16" customFormat="1" ht="56.25">
      <c r="A24" s="40"/>
      <c r="B24" s="41" t="s">
        <v>25</v>
      </c>
      <c r="C24" s="42"/>
    </row>
    <row r="25" spans="1:3" s="16" customFormat="1" ht="54" customHeight="1">
      <c r="A25" s="40"/>
      <c r="B25" s="43" t="s">
        <v>21</v>
      </c>
      <c r="C25" s="42"/>
    </row>
    <row r="26" spans="1:3" s="16" customFormat="1" ht="184.5" customHeight="1" thickBot="1">
      <c r="A26" s="7"/>
      <c r="B26" s="43" t="s">
        <v>23</v>
      </c>
      <c r="C26" s="42"/>
    </row>
    <row r="27" spans="1:3" s="32" customFormat="1" ht="18.75" thickBot="1">
      <c r="A27" s="29"/>
      <c r="B27" s="30" t="s">
        <v>12</v>
      </c>
      <c r="C27" s="31">
        <f>SUM(C21,C18)</f>
        <v>173000</v>
      </c>
    </row>
    <row r="28" spans="1:3" s="16" customFormat="1" ht="18">
      <c r="A28" s="44" t="s">
        <v>26</v>
      </c>
      <c r="B28" s="8"/>
      <c r="C28" s="8"/>
    </row>
  </sheetData>
  <mergeCells count="7">
    <mergeCell ref="A28:C28"/>
    <mergeCell ref="A8:C8"/>
    <mergeCell ref="A15:C15"/>
    <mergeCell ref="C1:D1"/>
    <mergeCell ref="A3:C3"/>
    <mergeCell ref="A5:C5"/>
    <mergeCell ref="A6:C6"/>
  </mergeCells>
  <printOptions/>
  <pageMargins left="0.75" right="0.75" top="1" bottom="1" header="0.5" footer="0.5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2009-11-15T13:00:39Z</cp:lastPrinted>
  <dcterms:created xsi:type="dcterms:W3CDTF">2009-11-15T12:18:49Z</dcterms:created>
  <dcterms:modified xsi:type="dcterms:W3CDTF">2009-12-18T12:33:05Z</dcterms:modified>
  <cp:category/>
  <cp:version/>
  <cp:contentType/>
  <cp:contentStatus/>
</cp:coreProperties>
</file>