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1"/>
  </bookViews>
  <sheets>
    <sheet name="inne" sheetId="1" r:id="rId1"/>
    <sheet name="spółki" sheetId="2" r:id="rId2"/>
  </sheets>
  <definedNames>
    <definedName name="_xlnm.Print_Area" localSheetId="0">'inne'!$A$1:$G$63</definedName>
    <definedName name="_xlnm.Print_Area" localSheetId="1">'spółki'!$A$1:$D$54</definedName>
  </definedNames>
  <calcPr fullCalcOnLoad="1"/>
</workbook>
</file>

<file path=xl/sharedStrings.xml><?xml version="1.0" encoding="utf-8"?>
<sst xmlns="http://schemas.openxmlformats.org/spreadsheetml/2006/main" count="70" uniqueCount="58">
  <si>
    <t>Lp.</t>
  </si>
  <si>
    <t>Spółka</t>
  </si>
  <si>
    <t>Ilość udziałów</t>
  </si>
  <si>
    <t>Wartość udziałów /w zł./</t>
  </si>
  <si>
    <t>1.</t>
  </si>
  <si>
    <t>Administracja Domów Miejskich</t>
  </si>
  <si>
    <t>3 565 x 1.000 zł</t>
  </si>
  <si>
    <t>Kępno sp. z o.o.</t>
  </si>
  <si>
    <t>2.</t>
  </si>
  <si>
    <t>Energetyka Cieplna - Kępno</t>
  </si>
  <si>
    <t>sp. z o.o.</t>
  </si>
  <si>
    <t>3.</t>
  </si>
  <si>
    <t>Wodociągi Kępińskie</t>
  </si>
  <si>
    <t>4.</t>
  </si>
  <si>
    <t>Park Wodny</t>
  </si>
  <si>
    <t xml:space="preserve"> </t>
  </si>
  <si>
    <t>5.</t>
  </si>
  <si>
    <t>Oświetlenie uliczne i drogowe</t>
  </si>
  <si>
    <t>Kalisz sp. z o.o.</t>
  </si>
  <si>
    <t>6.</t>
  </si>
  <si>
    <t>Korporacja Centrum Logistyczne</t>
  </si>
  <si>
    <t>35 x 1 000 zł</t>
  </si>
  <si>
    <t>"Mój Sklep"</t>
  </si>
  <si>
    <t>7.</t>
  </si>
  <si>
    <t>Towarzystwo Ubezpieczeń Wzajemnych</t>
  </si>
  <si>
    <t>100 x 2 zł</t>
  </si>
  <si>
    <t>Concordia Wielkopolska</t>
  </si>
  <si>
    <t>OGÓŁEM</t>
  </si>
  <si>
    <t>Przedszkola</t>
  </si>
  <si>
    <t>Szkoły Podstawowe</t>
  </si>
  <si>
    <t>Gimnazja</t>
  </si>
  <si>
    <t>MGOPS</t>
  </si>
  <si>
    <t>Jednostki budżetowe</t>
  </si>
  <si>
    <t>UMiG</t>
  </si>
  <si>
    <t>Informacja</t>
  </si>
  <si>
    <t>zobowiązania</t>
  </si>
  <si>
    <t>17. UDZIAŁY GMINY W SPÓŁKACH</t>
  </si>
  <si>
    <t>1 479 x 1 000 zł</t>
  </si>
  <si>
    <t>8.</t>
  </si>
  <si>
    <t>Inwestor</t>
  </si>
  <si>
    <t xml:space="preserve"> 7 063 x 1.048 zł</t>
  </si>
  <si>
    <t>950 x 1 000 zł</t>
  </si>
  <si>
    <t>3 496 x 1 000 zł</t>
  </si>
  <si>
    <t>wg stanu na dzień 31 grudnia 2010 roku</t>
  </si>
  <si>
    <t>Jednostka</t>
  </si>
  <si>
    <t xml:space="preserve">zaciągnięte pożyczki i kredyty </t>
  </si>
  <si>
    <t>Zakład budżetowy KOSiR</t>
  </si>
  <si>
    <t>Instytucje kultury</t>
  </si>
  <si>
    <t>2.1.</t>
  </si>
  <si>
    <t>2.2.</t>
  </si>
  <si>
    <t>2.3.</t>
  </si>
  <si>
    <t>2.4.</t>
  </si>
  <si>
    <t xml:space="preserve">18. INNE INFORMACJE </t>
  </si>
  <si>
    <t>MAJĄCE WPŁYW NA STAN MIENIA KOMUNALNEGO</t>
  </si>
  <si>
    <t>wykup wierzytelności</t>
  </si>
  <si>
    <t>42 101 x 1 000 zł</t>
  </si>
  <si>
    <t>poręczenia                                                                                                           i gwarancje</t>
  </si>
  <si>
    <t>75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</si>
</sst>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0"/>
      <name val="Times New Roman CE"/>
      <family val="1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u val="single"/>
      <sz val="14"/>
      <name val="Times New Roman"/>
      <family val="1"/>
    </font>
    <font>
      <b/>
      <sz val="12"/>
      <name val="Arial CE"/>
      <family val="0"/>
    </font>
    <font>
      <sz val="12"/>
      <color indexed="10"/>
      <name val="Arial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3" fontId="3" fillId="0" borderId="0" xfId="0" applyNumberFormat="1" applyFont="1" applyAlignment="1">
      <alignment horizontal="center"/>
    </xf>
    <xf numFmtId="0" fontId="6" fillId="33" borderId="12" xfId="0" applyFont="1" applyFill="1" applyBorder="1" applyAlignment="1">
      <alignment horizontal="center"/>
    </xf>
    <xf numFmtId="43" fontId="6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3" fontId="8" fillId="34" borderId="12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5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8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 wrapText="1"/>
    </xf>
    <xf numFmtId="43" fontId="5" fillId="0" borderId="18" xfId="0" applyNumberFormat="1" applyFont="1" applyBorder="1" applyAlignment="1">
      <alignment horizontal="center" vertical="top"/>
    </xf>
    <xf numFmtId="43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0" fontId="8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 wrapText="1"/>
    </xf>
    <xf numFmtId="43" fontId="5" fillId="0" borderId="19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43" fontId="5" fillId="0" borderId="12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 wrapText="1"/>
    </xf>
    <xf numFmtId="43" fontId="5" fillId="0" borderId="20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43" fontId="5" fillId="0" borderId="14" xfId="0" applyNumberFormat="1" applyFont="1" applyBorder="1" applyAlignment="1">
      <alignment horizontal="center" vertical="top"/>
    </xf>
    <xf numFmtId="43" fontId="9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3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3" fontId="3" fillId="0" borderId="15" xfId="0" applyNumberFormat="1" applyFont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3" fontId="6" fillId="33" borderId="15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3" borderId="15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view="pageBreakPreview" zoomScale="60" zoomScalePageLayoutView="0" workbookViewId="0" topLeftCell="A19">
      <selection activeCell="E63" sqref="E63"/>
    </sheetView>
  </sheetViews>
  <sheetFormatPr defaultColWidth="9.00390625" defaultRowHeight="12.75"/>
  <cols>
    <col min="2" max="2" width="5.25390625" style="1" customWidth="1"/>
    <col min="3" max="3" width="20.75390625" style="38" customWidth="1"/>
    <col min="4" max="4" width="21.875" style="3" customWidth="1"/>
    <col min="5" max="6" width="20.875" style="3" customWidth="1"/>
    <col min="7" max="7" width="20.125" style="3" customWidth="1"/>
    <col min="8" max="8" width="15.125" style="3" bestFit="1" customWidth="1"/>
    <col min="9" max="9" width="19.00390625" style="3" customWidth="1"/>
    <col min="10" max="10" width="19.375" style="3" bestFit="1" customWidth="1"/>
    <col min="11" max="11" width="16.125" style="0" bestFit="1" customWidth="1"/>
  </cols>
  <sheetData>
    <row r="2" spans="2:7" ht="18.75">
      <c r="B2" s="62" t="s">
        <v>52</v>
      </c>
      <c r="C2" s="62"/>
      <c r="D2" s="63"/>
      <c r="E2" s="63"/>
      <c r="F2" s="63"/>
      <c r="G2" s="63"/>
    </row>
    <row r="3" spans="2:10" s="4" customFormat="1" ht="18.75">
      <c r="B3" s="59" t="s">
        <v>53</v>
      </c>
      <c r="C3" s="59"/>
      <c r="D3" s="59"/>
      <c r="E3" s="59"/>
      <c r="F3" s="59"/>
      <c r="G3" s="59"/>
      <c r="H3" s="16"/>
      <c r="I3" s="16"/>
      <c r="J3" s="16"/>
    </row>
    <row r="4" spans="2:10" s="11" customFormat="1" ht="15.75">
      <c r="B4" s="60" t="s">
        <v>43</v>
      </c>
      <c r="C4" s="61"/>
      <c r="D4" s="61"/>
      <c r="E4" s="61"/>
      <c r="F4" s="61"/>
      <c r="G4" s="61"/>
      <c r="H4" s="17"/>
      <c r="I4" s="17"/>
      <c r="J4" s="17"/>
    </row>
    <row r="5" spans="2:10" s="4" customFormat="1" ht="12.75">
      <c r="B5" s="5"/>
      <c r="C5" s="35"/>
      <c r="D5" s="6"/>
      <c r="E5" s="6"/>
      <c r="F5" s="6"/>
      <c r="G5" s="6"/>
      <c r="H5" s="6"/>
      <c r="I5" s="6"/>
      <c r="J5" s="6"/>
    </row>
    <row r="7" spans="2:10" s="33" customFormat="1" ht="31.5">
      <c r="B7" s="12" t="s">
        <v>0</v>
      </c>
      <c r="C7" s="36" t="s">
        <v>34</v>
      </c>
      <c r="D7" s="31" t="s">
        <v>45</v>
      </c>
      <c r="E7" s="14" t="s">
        <v>56</v>
      </c>
      <c r="F7" s="14" t="s">
        <v>54</v>
      </c>
      <c r="G7" s="15" t="s">
        <v>35</v>
      </c>
      <c r="H7" s="32"/>
      <c r="I7" s="32"/>
      <c r="J7" s="32"/>
    </row>
    <row r="8" spans="2:10" s="33" customFormat="1" ht="15.75">
      <c r="B8" s="13"/>
      <c r="C8" s="37" t="s">
        <v>44</v>
      </c>
      <c r="D8" s="34"/>
      <c r="E8" s="34"/>
      <c r="F8" s="34"/>
      <c r="G8" s="34"/>
      <c r="H8" s="32"/>
      <c r="I8" s="32"/>
      <c r="J8" s="32"/>
    </row>
    <row r="9" spans="2:10" s="43" customFormat="1" ht="20.25" customHeight="1" thickBot="1">
      <c r="B9" s="39" t="s">
        <v>4</v>
      </c>
      <c r="C9" s="40" t="s">
        <v>33</v>
      </c>
      <c r="D9" s="41">
        <v>23430899.6</v>
      </c>
      <c r="E9" s="41">
        <v>3238000</v>
      </c>
      <c r="F9" s="41">
        <v>2424030</v>
      </c>
      <c r="G9" s="41">
        <v>831111.49</v>
      </c>
      <c r="H9" s="42"/>
      <c r="I9" s="42"/>
      <c r="J9" s="42"/>
    </row>
    <row r="10" spans="2:10" s="43" customFormat="1" ht="32.25" thickTop="1">
      <c r="B10" s="44" t="s">
        <v>8</v>
      </c>
      <c r="C10" s="45" t="s">
        <v>32</v>
      </c>
      <c r="D10" s="46">
        <f>SUM(D11:D14)</f>
        <v>0</v>
      </c>
      <c r="E10" s="46">
        <f>SUM(E11:E14)</f>
        <v>0</v>
      </c>
      <c r="F10" s="46">
        <f>SUM(F11:F14)</f>
        <v>0</v>
      </c>
      <c r="G10" s="46">
        <f>SUM(G11:G14)</f>
        <v>2105595.36</v>
      </c>
      <c r="H10" s="42"/>
      <c r="I10" s="42"/>
      <c r="J10" s="42"/>
    </row>
    <row r="11" spans="2:10" s="43" customFormat="1" ht="20.25" customHeight="1">
      <c r="B11" s="47" t="s">
        <v>48</v>
      </c>
      <c r="C11" s="48" t="s">
        <v>28</v>
      </c>
      <c r="D11" s="49">
        <v>0</v>
      </c>
      <c r="E11" s="49">
        <v>0</v>
      </c>
      <c r="F11" s="49">
        <v>0</v>
      </c>
      <c r="G11" s="49">
        <v>389762.26</v>
      </c>
      <c r="H11" s="42"/>
      <c r="I11" s="42"/>
      <c r="J11" s="42"/>
    </row>
    <row r="12" spans="2:10" s="43" customFormat="1" ht="31.5">
      <c r="B12" s="47" t="s">
        <v>49</v>
      </c>
      <c r="C12" s="48" t="s">
        <v>29</v>
      </c>
      <c r="D12" s="49">
        <v>0</v>
      </c>
      <c r="E12" s="49">
        <v>0</v>
      </c>
      <c r="F12" s="49">
        <v>0</v>
      </c>
      <c r="G12" s="49">
        <v>987774.8</v>
      </c>
      <c r="H12" s="42"/>
      <c r="I12" s="42"/>
      <c r="J12" s="42"/>
    </row>
    <row r="13" spans="2:10" s="43" customFormat="1" ht="20.25" customHeight="1">
      <c r="B13" s="47" t="s">
        <v>50</v>
      </c>
      <c r="C13" s="48" t="s">
        <v>30</v>
      </c>
      <c r="D13" s="49">
        <v>0</v>
      </c>
      <c r="E13" s="49">
        <v>0</v>
      </c>
      <c r="F13" s="49">
        <v>0</v>
      </c>
      <c r="G13" s="49">
        <v>575355.65</v>
      </c>
      <c r="H13" s="42"/>
      <c r="I13" s="42"/>
      <c r="J13" s="42"/>
    </row>
    <row r="14" spans="2:10" s="43" customFormat="1" ht="20.25" customHeight="1" thickBot="1">
      <c r="B14" s="39" t="s">
        <v>51</v>
      </c>
      <c r="C14" s="40" t="s">
        <v>31</v>
      </c>
      <c r="D14" s="41">
        <v>0</v>
      </c>
      <c r="E14" s="41">
        <v>0</v>
      </c>
      <c r="F14" s="41">
        <v>0</v>
      </c>
      <c r="G14" s="41">
        <v>152702.65</v>
      </c>
      <c r="H14" s="42"/>
      <c r="I14" s="42"/>
      <c r="J14" s="42"/>
    </row>
    <row r="15" spans="2:10" s="43" customFormat="1" ht="48.75" thickBot="1" thickTop="1">
      <c r="B15" s="50" t="s">
        <v>11</v>
      </c>
      <c r="C15" s="51" t="s">
        <v>46</v>
      </c>
      <c r="D15" s="52">
        <v>0</v>
      </c>
      <c r="E15" s="52">
        <v>0</v>
      </c>
      <c r="F15" s="52">
        <v>0</v>
      </c>
      <c r="G15" s="52">
        <v>78467.45</v>
      </c>
      <c r="H15" s="42"/>
      <c r="I15" s="42"/>
      <c r="J15" s="42"/>
    </row>
    <row r="16" spans="2:10" s="43" customFormat="1" ht="17.25" thickBot="1" thickTop="1">
      <c r="B16" s="53" t="s">
        <v>13</v>
      </c>
      <c r="C16" s="54" t="s">
        <v>47</v>
      </c>
      <c r="D16" s="55">
        <v>0</v>
      </c>
      <c r="E16" s="55">
        <v>0</v>
      </c>
      <c r="F16" s="55">
        <v>0</v>
      </c>
      <c r="G16" s="55">
        <v>85208.02</v>
      </c>
      <c r="H16" s="42"/>
      <c r="I16" s="42"/>
      <c r="J16" s="56"/>
    </row>
    <row r="17" ht="13.5" thickTop="1"/>
    <row r="27" ht="15.75">
      <c r="B27" s="9" t="s">
        <v>15</v>
      </c>
    </row>
    <row r="63" ht="12.75">
      <c r="E63" s="57" t="s">
        <v>57</v>
      </c>
    </row>
  </sheetData>
  <sheetProtection/>
  <mergeCells count="3">
    <mergeCell ref="B3:G3"/>
    <mergeCell ref="B4:G4"/>
    <mergeCell ref="B2:G2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="60" zoomScalePageLayoutView="0" workbookViewId="0" topLeftCell="A19">
      <selection activeCell="D44" sqref="D44"/>
    </sheetView>
  </sheetViews>
  <sheetFormatPr defaultColWidth="9.00390625" defaultRowHeight="12.75"/>
  <cols>
    <col min="1" max="1" width="3.875" style="0" bestFit="1" customWidth="1"/>
    <col min="2" max="2" width="36.375" style="0" customWidth="1"/>
    <col min="3" max="3" width="18.25390625" style="0" customWidth="1"/>
    <col min="4" max="4" width="24.75390625" style="0" bestFit="1" customWidth="1"/>
  </cols>
  <sheetData>
    <row r="1" spans="1:4" ht="12.75">
      <c r="A1" s="1"/>
      <c r="C1" s="1"/>
      <c r="D1" s="2"/>
    </row>
    <row r="2" spans="1:4" ht="12.75">
      <c r="A2" s="1"/>
      <c r="C2" s="1"/>
      <c r="D2" s="2"/>
    </row>
    <row r="3" spans="1:4" s="4" customFormat="1" ht="18.75">
      <c r="A3" s="64" t="s">
        <v>36</v>
      </c>
      <c r="B3" s="64"/>
      <c r="C3" s="64"/>
      <c r="D3" s="64"/>
    </row>
    <row r="4" spans="1:4" s="4" customFormat="1" ht="18.75">
      <c r="A4" s="64" t="s">
        <v>43</v>
      </c>
      <c r="B4" s="64"/>
      <c r="C4" s="64"/>
      <c r="D4" s="64"/>
    </row>
    <row r="5" spans="1:4" s="4" customFormat="1" ht="12.75">
      <c r="A5" s="5"/>
      <c r="C5" s="5"/>
      <c r="D5" s="7"/>
    </row>
    <row r="6" spans="1:4" s="20" customFormat="1" ht="15.75">
      <c r="A6" s="18" t="s">
        <v>0</v>
      </c>
      <c r="B6" s="18" t="s">
        <v>1</v>
      </c>
      <c r="C6" s="18" t="s">
        <v>2</v>
      </c>
      <c r="D6" s="19" t="s">
        <v>3</v>
      </c>
    </row>
    <row r="7" spans="1:4" s="23" customFormat="1" ht="15.75">
      <c r="A7" s="21" t="s">
        <v>4</v>
      </c>
      <c r="B7" s="22" t="s">
        <v>5</v>
      </c>
      <c r="C7" s="65" t="s">
        <v>6</v>
      </c>
      <c r="D7" s="67">
        <v>3565000</v>
      </c>
    </row>
    <row r="8" spans="1:4" s="23" customFormat="1" ht="16.5" thickBot="1">
      <c r="A8" s="24"/>
      <c r="B8" s="25" t="s">
        <v>7</v>
      </c>
      <c r="C8" s="66"/>
      <c r="D8" s="68"/>
    </row>
    <row r="9" spans="1:4" s="23" customFormat="1" ht="16.5" thickTop="1">
      <c r="A9" s="21" t="s">
        <v>8</v>
      </c>
      <c r="B9" s="22" t="s">
        <v>9</v>
      </c>
      <c r="C9" s="69" t="s">
        <v>40</v>
      </c>
      <c r="D9" s="70">
        <v>7402024</v>
      </c>
    </row>
    <row r="10" spans="1:4" s="23" customFormat="1" ht="16.5" thickBot="1">
      <c r="A10" s="24"/>
      <c r="B10" s="25" t="s">
        <v>10</v>
      </c>
      <c r="C10" s="66"/>
      <c r="D10" s="68"/>
    </row>
    <row r="11" spans="1:4" s="23" customFormat="1" ht="16.5" thickTop="1">
      <c r="A11" s="21" t="s">
        <v>11</v>
      </c>
      <c r="B11" s="22" t="s">
        <v>12</v>
      </c>
      <c r="C11" s="69" t="s">
        <v>55</v>
      </c>
      <c r="D11" s="70">
        <v>42101000</v>
      </c>
    </row>
    <row r="12" spans="1:4" s="23" customFormat="1" ht="16.5" thickBot="1">
      <c r="A12" s="24"/>
      <c r="B12" s="25" t="s">
        <v>10</v>
      </c>
      <c r="C12" s="66"/>
      <c r="D12" s="68"/>
    </row>
    <row r="13" spans="1:4" s="23" customFormat="1" ht="16.5" thickTop="1">
      <c r="A13" s="21" t="s">
        <v>13</v>
      </c>
      <c r="B13" s="22" t="s">
        <v>14</v>
      </c>
      <c r="C13" s="69" t="s">
        <v>41</v>
      </c>
      <c r="D13" s="70">
        <v>950000</v>
      </c>
    </row>
    <row r="14" spans="1:4" s="23" customFormat="1" ht="16.5" thickBot="1">
      <c r="A14" s="24"/>
      <c r="B14" s="25" t="s">
        <v>10</v>
      </c>
      <c r="C14" s="66"/>
      <c r="D14" s="68"/>
    </row>
    <row r="15" spans="1:4" s="23" customFormat="1" ht="16.5" thickTop="1">
      <c r="A15" s="21" t="s">
        <v>16</v>
      </c>
      <c r="B15" s="22" t="s">
        <v>39</v>
      </c>
      <c r="C15" s="69" t="s">
        <v>42</v>
      </c>
      <c r="D15" s="70">
        <v>3496000</v>
      </c>
    </row>
    <row r="16" spans="1:4" s="23" customFormat="1" ht="16.5" thickBot="1">
      <c r="A16" s="24"/>
      <c r="B16" s="25" t="s">
        <v>10</v>
      </c>
      <c r="C16" s="66"/>
      <c r="D16" s="68"/>
    </row>
    <row r="17" spans="1:4" s="23" customFormat="1" ht="16.5" thickTop="1">
      <c r="A17" s="21" t="s">
        <v>19</v>
      </c>
      <c r="B17" s="22" t="s">
        <v>17</v>
      </c>
      <c r="C17" s="69" t="s">
        <v>37</v>
      </c>
      <c r="D17" s="70">
        <v>1479000</v>
      </c>
    </row>
    <row r="18" spans="1:4" s="23" customFormat="1" ht="16.5" thickBot="1">
      <c r="A18" s="24"/>
      <c r="B18" s="25" t="s">
        <v>18</v>
      </c>
      <c r="C18" s="66"/>
      <c r="D18" s="68"/>
    </row>
    <row r="19" spans="1:4" s="23" customFormat="1" ht="16.5" thickTop="1">
      <c r="A19" s="21" t="s">
        <v>23</v>
      </c>
      <c r="B19" s="22" t="s">
        <v>20</v>
      </c>
      <c r="C19" s="69" t="s">
        <v>21</v>
      </c>
      <c r="D19" s="70">
        <v>35000</v>
      </c>
    </row>
    <row r="20" spans="1:4" s="23" customFormat="1" ht="16.5" thickBot="1">
      <c r="A20" s="24"/>
      <c r="B20" s="25" t="s">
        <v>22</v>
      </c>
      <c r="C20" s="66"/>
      <c r="D20" s="68"/>
    </row>
    <row r="21" spans="1:4" s="23" customFormat="1" ht="16.5" thickTop="1">
      <c r="A21" s="26" t="s">
        <v>38</v>
      </c>
      <c r="B21" s="27" t="s">
        <v>24</v>
      </c>
      <c r="C21" s="69" t="s">
        <v>25</v>
      </c>
      <c r="D21" s="70">
        <v>200</v>
      </c>
    </row>
    <row r="22" spans="1:4" s="23" customFormat="1" ht="16.5" thickBot="1">
      <c r="A22" s="24"/>
      <c r="B22" s="25" t="s">
        <v>26</v>
      </c>
      <c r="C22" s="66"/>
      <c r="D22" s="68"/>
    </row>
    <row r="23" spans="1:4" s="29" customFormat="1" ht="16.5" thickTop="1">
      <c r="A23" s="28"/>
      <c r="B23" s="75" t="s">
        <v>27</v>
      </c>
      <c r="C23" s="71" t="s">
        <v>15</v>
      </c>
      <c r="D23" s="73">
        <f>SUM(D7:D22)</f>
        <v>59028224</v>
      </c>
    </row>
    <row r="24" spans="1:4" s="23" customFormat="1" ht="15.75">
      <c r="A24" s="30"/>
      <c r="B24" s="74"/>
      <c r="C24" s="72"/>
      <c r="D24" s="74"/>
    </row>
    <row r="25" spans="1:4" s="4" customFormat="1" ht="12.75">
      <c r="A25" s="5"/>
      <c r="C25" s="5"/>
      <c r="D25" s="7"/>
    </row>
    <row r="29" ht="15.75" customHeight="1">
      <c r="D29" s="8" t="s">
        <v>15</v>
      </c>
    </row>
    <row r="54" ht="12.75">
      <c r="C54" s="58">
        <v>74</v>
      </c>
    </row>
    <row r="59" ht="15.75">
      <c r="D59" s="10" t="s">
        <v>15</v>
      </c>
    </row>
  </sheetData>
  <sheetProtection/>
  <mergeCells count="21">
    <mergeCell ref="C23:C24"/>
    <mergeCell ref="D23:D24"/>
    <mergeCell ref="B23:B24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D15:D16"/>
    <mergeCell ref="A3:D3"/>
    <mergeCell ref="A4:D4"/>
    <mergeCell ref="C7:C8"/>
    <mergeCell ref="D7:D8"/>
    <mergeCell ref="C9:C10"/>
    <mergeCell ref="D9:D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Gmina Kępno</cp:lastModifiedBy>
  <cp:lastPrinted>2011-04-01T11:55:42Z</cp:lastPrinted>
  <dcterms:created xsi:type="dcterms:W3CDTF">2004-11-11T13:31:48Z</dcterms:created>
  <dcterms:modified xsi:type="dcterms:W3CDTF">2011-04-01T11:55:46Z</dcterms:modified>
  <cp:category/>
  <cp:version/>
  <cp:contentType/>
  <cp:contentStatus/>
</cp:coreProperties>
</file>