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'Arkusz1'!$A$1:$F$34</definedName>
  </definedNames>
  <calcPr fullCalcOnLoad="1"/>
</workbook>
</file>

<file path=xl/sharedStrings.xml><?xml version="1.0" encoding="utf-8"?>
<sst xmlns="http://schemas.openxmlformats.org/spreadsheetml/2006/main" count="25" uniqueCount="17">
  <si>
    <t>1.</t>
  </si>
  <si>
    <t>2.</t>
  </si>
  <si>
    <t>Lp.</t>
  </si>
  <si>
    <t>4.</t>
  </si>
  <si>
    <t>Nazwa</t>
  </si>
  <si>
    <t>rzeczowy majątek trwały</t>
  </si>
  <si>
    <t>pozostały majątek trwały</t>
  </si>
  <si>
    <t>majątek obrotowy</t>
  </si>
  <si>
    <t>majątek ogółem</t>
  </si>
  <si>
    <t>Urząd Miasta i Gminy</t>
  </si>
  <si>
    <t>Jednostki budżetowe</t>
  </si>
  <si>
    <t>Instytucje kultury</t>
  </si>
  <si>
    <t xml:space="preserve"> </t>
  </si>
  <si>
    <t>Razem</t>
  </si>
  <si>
    <t>WARTOŚĆ BRUTTO MAJĄTKU GMINY KĘPNO OGÓŁEM /W ZŁ./</t>
  </si>
  <si>
    <t>Tabela 1</t>
  </si>
  <si>
    <t>wg stanu na dzień 31 grudnia 2019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</si>
</sst>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8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165" fontId="7" fillId="33" borderId="13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tabele%204-6%20%20-%20warto&#347;&#263;%20maj&#261;t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iG"/>
      <sheetName val="JB"/>
      <sheetName val="IK"/>
    </sheetNames>
    <sheetDataSet>
      <sheetData sheetId="0">
        <row r="18">
          <cell r="D18">
            <v>184796831.74000004</v>
          </cell>
        </row>
        <row r="21">
          <cell r="D21">
            <v>440018.44</v>
          </cell>
        </row>
        <row r="34">
          <cell r="D34">
            <v>17053392.92</v>
          </cell>
        </row>
      </sheetData>
      <sheetData sheetId="1">
        <row r="17">
          <cell r="J17">
            <v>33941810.4</v>
          </cell>
        </row>
        <row r="20">
          <cell r="J20">
            <v>148835.35</v>
          </cell>
        </row>
        <row r="34">
          <cell r="J34">
            <v>8029766.269999998</v>
          </cell>
        </row>
      </sheetData>
      <sheetData sheetId="2">
        <row r="16">
          <cell r="D16">
            <v>9821160.92</v>
          </cell>
        </row>
        <row r="19">
          <cell r="D19">
            <v>65419.100000000006</v>
          </cell>
        </row>
        <row r="32">
          <cell r="D32">
            <v>2071934.4899999998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7.125" style="1" customWidth="1"/>
    <col min="2" max="2" width="34.875" style="0" customWidth="1"/>
    <col min="3" max="4" width="28.875" style="2" customWidth="1"/>
    <col min="5" max="6" width="28.875" style="0" customWidth="1"/>
  </cols>
  <sheetData>
    <row r="1" spans="1:6" ht="12.75">
      <c r="A1"/>
      <c r="C1"/>
      <c r="D1"/>
      <c r="F1" s="1" t="s">
        <v>15</v>
      </c>
    </row>
    <row r="2" spans="1:4" ht="12.75">
      <c r="A2"/>
      <c r="C2"/>
      <c r="D2"/>
    </row>
    <row r="3" spans="1:6" s="37" customFormat="1" ht="18.75">
      <c r="A3" s="43" t="s">
        <v>14</v>
      </c>
      <c r="B3" s="43"/>
      <c r="C3" s="43"/>
      <c r="D3" s="43"/>
      <c r="E3" s="43"/>
      <c r="F3" s="43"/>
    </row>
    <row r="4" spans="1:6" s="37" customFormat="1" ht="18.75">
      <c r="A4" s="44" t="s">
        <v>16</v>
      </c>
      <c r="B4" s="45"/>
      <c r="C4" s="45"/>
      <c r="D4" s="45"/>
      <c r="E4" s="45"/>
      <c r="F4" s="45"/>
    </row>
    <row r="5" s="24" customFormat="1" ht="15.75"/>
    <row r="6" spans="1:6" s="22" customFormat="1" ht="36.75" customHeight="1">
      <c r="A6" s="27" t="s">
        <v>2</v>
      </c>
      <c r="B6" s="28" t="s">
        <v>4</v>
      </c>
      <c r="C6" s="29" t="s">
        <v>5</v>
      </c>
      <c r="D6" s="29" t="s">
        <v>6</v>
      </c>
      <c r="E6" s="30" t="s">
        <v>7</v>
      </c>
      <c r="F6" s="30" t="s">
        <v>8</v>
      </c>
    </row>
    <row r="7" spans="1:6" s="24" customFormat="1" ht="30" customHeight="1">
      <c r="A7" s="31" t="s">
        <v>0</v>
      </c>
      <c r="B7" s="32" t="s">
        <v>9</v>
      </c>
      <c r="C7" s="33">
        <f>SUM('[1]UMiG'!$D$18)</f>
        <v>184796831.74000004</v>
      </c>
      <c r="D7" s="33">
        <f>SUM('[1]UMiG'!$D$21)</f>
        <v>440018.44</v>
      </c>
      <c r="E7" s="33">
        <f>SUM('[1]UMiG'!$D$34)</f>
        <v>17053392.92</v>
      </c>
      <c r="F7" s="34">
        <f>SUM(C7:E7)</f>
        <v>202290243.10000002</v>
      </c>
    </row>
    <row r="8" spans="1:6" s="24" customFormat="1" ht="30" customHeight="1">
      <c r="A8" s="31" t="s">
        <v>1</v>
      </c>
      <c r="B8" s="32" t="s">
        <v>10</v>
      </c>
      <c r="C8" s="33">
        <f>SUM('[1]JB'!$J$17)</f>
        <v>33941810.4</v>
      </c>
      <c r="D8" s="33">
        <f>SUM('[1]JB'!$J$20)</f>
        <v>148835.35</v>
      </c>
      <c r="E8" s="33">
        <f>SUM('[1]JB'!$J$34)</f>
        <v>8029766.269999998</v>
      </c>
      <c r="F8" s="34">
        <f>SUM(C8:E8)</f>
        <v>42120412.019999996</v>
      </c>
    </row>
    <row r="9" spans="1:6" s="24" customFormat="1" ht="30" customHeight="1">
      <c r="A9" s="31" t="s">
        <v>3</v>
      </c>
      <c r="B9" s="32" t="s">
        <v>11</v>
      </c>
      <c r="C9" s="33">
        <f>SUM('[1]IK'!$D$16)</f>
        <v>9821160.92</v>
      </c>
      <c r="D9" s="33">
        <f>SUM('[1]IK'!$D$19)</f>
        <v>65419.100000000006</v>
      </c>
      <c r="E9" s="33">
        <f>SUM('[1]IK'!$D$32)</f>
        <v>2071934.4899999998</v>
      </c>
      <c r="F9" s="34">
        <f>SUM(C9:E9)</f>
        <v>11958514.51</v>
      </c>
    </row>
    <row r="10" spans="1:6" s="25" customFormat="1" ht="30" customHeight="1">
      <c r="A10" s="35"/>
      <c r="B10" s="30" t="s">
        <v>13</v>
      </c>
      <c r="C10" s="36">
        <f>SUM(C7:C9)</f>
        <v>228559803.06000003</v>
      </c>
      <c r="D10" s="36">
        <f>SUM(D7:D9)</f>
        <v>654272.89</v>
      </c>
      <c r="E10" s="36">
        <f>SUM(E7:E9)</f>
        <v>27155093.679999996</v>
      </c>
      <c r="F10" s="36">
        <f>SUM(F7:F9)</f>
        <v>256369169.63</v>
      </c>
    </row>
    <row r="11" spans="1:4" ht="12.75">
      <c r="A11"/>
      <c r="C11"/>
      <c r="D11"/>
    </row>
    <row r="12" spans="1:4" ht="12.75">
      <c r="A12"/>
      <c r="C12"/>
      <c r="D12"/>
    </row>
    <row r="13" spans="3:6" ht="12.75">
      <c r="C13" s="2" t="s">
        <v>12</v>
      </c>
      <c r="D13" s="2" t="s">
        <v>12</v>
      </c>
      <c r="E13" s="2" t="s">
        <v>12</v>
      </c>
      <c r="F13" s="2" t="s">
        <v>12</v>
      </c>
    </row>
    <row r="14" ht="12.75">
      <c r="F14" s="2" t="s">
        <v>12</v>
      </c>
    </row>
    <row r="17" spans="1:4" ht="15.75">
      <c r="A17" s="41"/>
      <c r="B17" s="41"/>
      <c r="C17" s="42"/>
      <c r="D17" s="42"/>
    </row>
    <row r="19" spans="2:5" ht="12.75" customHeight="1">
      <c r="B19" s="7"/>
      <c r="C19" s="8"/>
      <c r="D19" s="23" t="s">
        <v>12</v>
      </c>
      <c r="E19" s="7"/>
    </row>
    <row r="20" spans="2:5" ht="12" customHeight="1">
      <c r="B20" s="7"/>
      <c r="C20" s="8"/>
      <c r="D20" s="8"/>
      <c r="E20" s="7"/>
    </row>
    <row r="21" spans="1:5" s="4" customFormat="1" ht="12.75">
      <c r="A21" s="17"/>
      <c r="B21" s="9"/>
      <c r="C21" s="10"/>
      <c r="D21" s="10"/>
      <c r="E21" s="11"/>
    </row>
    <row r="22" spans="1:5" ht="12.75">
      <c r="A22" s="18"/>
      <c r="B22" s="5"/>
      <c r="C22" s="12"/>
      <c r="D22" s="12"/>
      <c r="E22" s="7"/>
    </row>
    <row r="23" spans="1:5" ht="12.75">
      <c r="A23" s="18"/>
      <c r="B23" s="6"/>
      <c r="C23" s="12"/>
      <c r="D23" s="12"/>
      <c r="E23" s="7"/>
    </row>
    <row r="24" spans="1:5" ht="12.75">
      <c r="A24" s="18"/>
      <c r="B24" s="5"/>
      <c r="C24" s="12"/>
      <c r="D24" s="12"/>
      <c r="E24" s="7"/>
    </row>
    <row r="25" spans="1:5" ht="12.75">
      <c r="A25" s="18"/>
      <c r="B25" s="6"/>
      <c r="C25" s="12"/>
      <c r="D25" s="12"/>
      <c r="E25" s="7"/>
    </row>
    <row r="26" spans="1:5" ht="12.75">
      <c r="A26" s="18"/>
      <c r="B26" s="5"/>
      <c r="C26" s="12"/>
      <c r="D26" s="12"/>
      <c r="E26" s="7"/>
    </row>
    <row r="27" spans="1:5" ht="12.75">
      <c r="A27" s="18"/>
      <c r="B27" s="6"/>
      <c r="C27" s="12"/>
      <c r="D27" s="12"/>
      <c r="E27" s="7"/>
    </row>
    <row r="28" spans="1:5" s="3" customFormat="1" ht="12.75" customHeight="1">
      <c r="A28" s="19"/>
      <c r="B28" s="39"/>
      <c r="C28" s="13"/>
      <c r="D28" s="14"/>
      <c r="E28" s="15"/>
    </row>
    <row r="29" spans="1:5" s="3" customFormat="1" ht="12.75">
      <c r="A29" s="20"/>
      <c r="B29" s="40"/>
      <c r="C29" s="16"/>
      <c r="D29" s="12"/>
      <c r="E29" s="15"/>
    </row>
    <row r="30" spans="2:5" ht="12.75">
      <c r="B30" s="7"/>
      <c r="C30" s="8"/>
      <c r="D30" s="8"/>
      <c r="E30" s="7"/>
    </row>
    <row r="31" spans="2:5" ht="12.75">
      <c r="B31" s="7"/>
      <c r="C31" s="8"/>
      <c r="D31" s="8"/>
      <c r="E31" s="7"/>
    </row>
    <row r="32" spans="2:5" ht="12.75">
      <c r="B32" s="7"/>
      <c r="C32" s="8"/>
      <c r="D32" s="8"/>
      <c r="E32" s="7"/>
    </row>
    <row r="33" spans="2:5" ht="12.75">
      <c r="B33" s="7"/>
      <c r="C33" s="8"/>
      <c r="D33" s="8"/>
      <c r="E33" s="7"/>
    </row>
    <row r="34" ht="12.75">
      <c r="F34" s="38" t="s">
        <v>12</v>
      </c>
    </row>
    <row r="39" ht="20.25">
      <c r="A39" s="21" t="s">
        <v>12</v>
      </c>
    </row>
    <row r="69" ht="12.75">
      <c r="D69" s="26" t="s">
        <v>12</v>
      </c>
    </row>
  </sheetData>
  <sheetProtection/>
  <mergeCells count="4">
    <mergeCell ref="B28:B29"/>
    <mergeCell ref="A17:D17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2018-03-27T12:57:24Z</cp:lastPrinted>
  <dcterms:created xsi:type="dcterms:W3CDTF">2004-11-16T20:33:15Z</dcterms:created>
  <dcterms:modified xsi:type="dcterms:W3CDTF">2020-03-17T13:53:46Z</dcterms:modified>
  <cp:category/>
  <cp:version/>
  <cp:contentType/>
  <cp:contentStatus/>
</cp:coreProperties>
</file>